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5 Average Assmt" sheetId="27" r:id="rId1"/>
  </sheets>
  <definedNames>
    <definedName name="_xlnm.Print_Titles" localSheetId="0">'2015 Average Assmt'!$1:$3</definedName>
  </definedNames>
  <calcPr calcId="145621"/>
</workbook>
</file>

<file path=xl/calcChain.xml><?xml version="1.0" encoding="utf-8"?>
<calcChain xmlns="http://schemas.openxmlformats.org/spreadsheetml/2006/main">
  <c r="E632" i="27" l="1"/>
  <c r="D632" i="27"/>
  <c r="C632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7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1" i="27"/>
  <c r="E272" i="27"/>
  <c r="E275" i="27"/>
  <c r="E276" i="27"/>
  <c r="E277" i="27"/>
  <c r="E278" i="27"/>
  <c r="E279" i="27"/>
  <c r="E280" i="27"/>
  <c r="E281" i="27"/>
  <c r="E282" i="27"/>
  <c r="E283" i="27"/>
  <c r="E284" i="27"/>
  <c r="E285" i="27"/>
  <c r="E286" i="27"/>
  <c r="E287" i="27"/>
  <c r="E290" i="27"/>
  <c r="E291" i="27"/>
  <c r="E292" i="27"/>
  <c r="E293" i="27"/>
  <c r="E294" i="27"/>
  <c r="E295" i="27"/>
  <c r="E296" i="27"/>
  <c r="E297" i="27"/>
  <c r="E298" i="27"/>
  <c r="E299" i="27"/>
  <c r="E300" i="27"/>
  <c r="E301" i="27"/>
  <c r="E302" i="27"/>
  <c r="E303" i="27"/>
  <c r="E304" i="27"/>
  <c r="E305" i="27"/>
  <c r="E306" i="27"/>
  <c r="E307" i="27"/>
  <c r="E308" i="27"/>
  <c r="E309" i="27"/>
  <c r="E310" i="27"/>
  <c r="E311" i="27"/>
  <c r="E312" i="27"/>
  <c r="E313" i="27"/>
  <c r="E314" i="27"/>
  <c r="E315" i="27"/>
  <c r="E316" i="27"/>
  <c r="E319" i="27"/>
  <c r="E320" i="27"/>
  <c r="E321" i="27"/>
  <c r="E322" i="27"/>
  <c r="E323" i="27"/>
  <c r="E324" i="27"/>
  <c r="E325" i="27"/>
  <c r="E326" i="27"/>
  <c r="E327" i="27"/>
  <c r="E328" i="27"/>
  <c r="E329" i="27"/>
  <c r="E330" i="27"/>
  <c r="E331" i="27"/>
  <c r="E334" i="27"/>
  <c r="E335" i="27"/>
  <c r="E336" i="27"/>
  <c r="E337" i="27"/>
  <c r="E338" i="27"/>
  <c r="E339" i="27"/>
  <c r="E340" i="27"/>
  <c r="E341" i="27"/>
  <c r="E342" i="27"/>
  <c r="E343" i="27"/>
  <c r="E344" i="27"/>
  <c r="E345" i="27"/>
  <c r="E346" i="27"/>
  <c r="E347" i="27"/>
  <c r="E348" i="27"/>
  <c r="E349" i="27"/>
  <c r="E350" i="27"/>
  <c r="E351" i="27"/>
  <c r="E352" i="27"/>
  <c r="E353" i="27"/>
  <c r="E354" i="27"/>
  <c r="E355" i="27"/>
  <c r="E356" i="27"/>
  <c r="E357" i="27"/>
  <c r="E358" i="27"/>
  <c r="E359" i="27"/>
  <c r="E362" i="27"/>
  <c r="E363" i="27"/>
  <c r="E364" i="27"/>
  <c r="E365" i="27"/>
  <c r="E366" i="27"/>
  <c r="E367" i="27"/>
  <c r="E368" i="27"/>
  <c r="E369" i="27"/>
  <c r="E370" i="27"/>
  <c r="E371" i="27"/>
  <c r="E372" i="27"/>
  <c r="E373" i="27"/>
  <c r="E374" i="27"/>
  <c r="E375" i="27"/>
  <c r="E376" i="27"/>
  <c r="E377" i="27"/>
  <c r="E378" i="27"/>
  <c r="E379" i="27"/>
  <c r="E380" i="27"/>
  <c r="E381" i="27"/>
  <c r="E382" i="27"/>
  <c r="E383" i="27"/>
  <c r="E384" i="27"/>
  <c r="E385" i="27"/>
  <c r="E386" i="27"/>
  <c r="E387" i="27"/>
  <c r="E388" i="27"/>
  <c r="E389" i="27"/>
  <c r="E390" i="27"/>
  <c r="E391" i="27"/>
  <c r="E392" i="27"/>
  <c r="E393" i="27"/>
  <c r="E394" i="27"/>
  <c r="E395" i="27"/>
  <c r="E396" i="27"/>
  <c r="E397" i="27"/>
  <c r="E398" i="27"/>
  <c r="E399" i="27"/>
  <c r="E400" i="27"/>
  <c r="E401" i="27"/>
  <c r="E402" i="27"/>
  <c r="E403" i="27"/>
  <c r="E404" i="27"/>
  <c r="E405" i="27"/>
  <c r="E406" i="27"/>
  <c r="E407" i="27"/>
  <c r="E408" i="27"/>
  <c r="E409" i="27"/>
  <c r="E410" i="27"/>
  <c r="E411" i="27"/>
  <c r="E412" i="27"/>
  <c r="E413" i="27"/>
  <c r="E414" i="27"/>
  <c r="E415" i="27"/>
  <c r="E418" i="27"/>
  <c r="E419" i="27"/>
  <c r="E420" i="27"/>
  <c r="E421" i="27"/>
  <c r="E422" i="27"/>
  <c r="E423" i="27"/>
  <c r="E424" i="27"/>
  <c r="E425" i="27"/>
  <c r="E426" i="27"/>
  <c r="E427" i="27"/>
  <c r="E428" i="27"/>
  <c r="E429" i="27"/>
  <c r="E430" i="27"/>
  <c r="E431" i="27"/>
  <c r="E432" i="27"/>
  <c r="E433" i="27"/>
  <c r="E434" i="27"/>
  <c r="E435" i="27"/>
  <c r="E436" i="27"/>
  <c r="E437" i="27"/>
  <c r="E438" i="27"/>
  <c r="E439" i="27"/>
  <c r="E440" i="27"/>
  <c r="E441" i="27"/>
  <c r="E442" i="27"/>
  <c r="E443" i="27"/>
  <c r="E444" i="27"/>
  <c r="E445" i="27"/>
  <c r="E446" i="27"/>
  <c r="E447" i="27"/>
  <c r="E448" i="27"/>
  <c r="E449" i="27"/>
  <c r="E450" i="27"/>
  <c r="E451" i="27"/>
  <c r="E452" i="27"/>
  <c r="E453" i="27"/>
  <c r="E454" i="27"/>
  <c r="E455" i="27"/>
  <c r="E456" i="27"/>
  <c r="E457" i="27"/>
  <c r="E460" i="27"/>
  <c r="E461" i="27"/>
  <c r="E462" i="27"/>
  <c r="E463" i="27"/>
  <c r="E464" i="27"/>
  <c r="E465" i="27"/>
  <c r="E466" i="27"/>
  <c r="E467" i="27"/>
  <c r="E468" i="27"/>
  <c r="E469" i="27"/>
  <c r="E470" i="27"/>
  <c r="E471" i="27"/>
  <c r="E472" i="27"/>
  <c r="E473" i="27"/>
  <c r="E474" i="27"/>
  <c r="E475" i="27"/>
  <c r="E476" i="27"/>
  <c r="E477" i="27"/>
  <c r="E478" i="27"/>
  <c r="E479" i="27"/>
  <c r="E480" i="27"/>
  <c r="E481" i="27"/>
  <c r="E482" i="27"/>
  <c r="E483" i="27"/>
  <c r="E484" i="27"/>
  <c r="E485" i="27"/>
  <c r="E486" i="27"/>
  <c r="E487" i="27"/>
  <c r="E488" i="27"/>
  <c r="E489" i="27"/>
  <c r="E490" i="27"/>
  <c r="E491" i="27"/>
  <c r="E492" i="27"/>
  <c r="E493" i="27"/>
  <c r="E496" i="27"/>
  <c r="E497" i="27"/>
  <c r="E498" i="27"/>
  <c r="E499" i="27"/>
  <c r="E500" i="27"/>
  <c r="E501" i="27"/>
  <c r="E502" i="27"/>
  <c r="E503" i="27"/>
  <c r="E504" i="27"/>
  <c r="E505" i="27"/>
  <c r="E506" i="27"/>
  <c r="E507" i="27"/>
  <c r="E508" i="27"/>
  <c r="E509" i="27"/>
  <c r="E510" i="27"/>
  <c r="E511" i="27"/>
  <c r="E512" i="27"/>
  <c r="E515" i="27"/>
  <c r="E516" i="27"/>
  <c r="E517" i="27"/>
  <c r="E518" i="27"/>
  <c r="E519" i="27"/>
  <c r="E520" i="27"/>
  <c r="E521" i="27"/>
  <c r="E522" i="27"/>
  <c r="E523" i="27"/>
  <c r="E524" i="27"/>
  <c r="E525" i="27"/>
  <c r="E526" i="27"/>
  <c r="E527" i="27"/>
  <c r="E528" i="27"/>
  <c r="E529" i="27"/>
  <c r="E530" i="27"/>
  <c r="E533" i="27"/>
  <c r="E534" i="27"/>
  <c r="E535" i="27"/>
  <c r="E536" i="27"/>
  <c r="E537" i="27"/>
  <c r="E538" i="27"/>
  <c r="E539" i="27"/>
  <c r="E540" i="27"/>
  <c r="E541" i="27"/>
  <c r="E542" i="27"/>
  <c r="E543" i="27"/>
  <c r="E544" i="27"/>
  <c r="E545" i="27"/>
  <c r="E546" i="27"/>
  <c r="E547" i="27"/>
  <c r="E548" i="27"/>
  <c r="E549" i="27"/>
  <c r="E550" i="27"/>
  <c r="E551" i="27"/>
  <c r="E552" i="27"/>
  <c r="E553" i="27"/>
  <c r="E554" i="27"/>
  <c r="E557" i="27"/>
  <c r="E558" i="27"/>
  <c r="E559" i="27"/>
  <c r="E560" i="27"/>
  <c r="E561" i="27"/>
  <c r="E562" i="27"/>
  <c r="E563" i="27"/>
  <c r="E564" i="27"/>
  <c r="E565" i="27"/>
  <c r="E566" i="27"/>
  <c r="E567" i="27"/>
  <c r="E568" i="27"/>
  <c r="E569" i="27"/>
  <c r="E570" i="27"/>
  <c r="E571" i="27"/>
  <c r="E572" i="27"/>
  <c r="E573" i="27"/>
  <c r="E574" i="27"/>
  <c r="E575" i="27"/>
  <c r="E576" i="27"/>
  <c r="E577" i="27"/>
  <c r="E578" i="27"/>
  <c r="E579" i="27"/>
  <c r="E580" i="27"/>
  <c r="E581" i="27"/>
  <c r="E584" i="27"/>
  <c r="E585" i="27"/>
  <c r="E586" i="27"/>
  <c r="E587" i="27"/>
  <c r="E588" i="27"/>
  <c r="E589" i="27"/>
  <c r="E590" i="27"/>
  <c r="E591" i="27"/>
  <c r="E592" i="27"/>
  <c r="E593" i="27"/>
  <c r="E594" i="27"/>
  <c r="E595" i="27"/>
  <c r="E596" i="27"/>
  <c r="E597" i="27"/>
  <c r="E598" i="27"/>
  <c r="E599" i="27"/>
  <c r="E600" i="27"/>
  <c r="E601" i="27"/>
  <c r="E602" i="27"/>
  <c r="E603" i="27"/>
  <c r="E604" i="27"/>
  <c r="E605" i="27"/>
  <c r="E608" i="27"/>
  <c r="E609" i="27"/>
  <c r="E610" i="27"/>
  <c r="E611" i="27"/>
  <c r="E612" i="27"/>
  <c r="E613" i="27"/>
  <c r="E614" i="27"/>
  <c r="E615" i="27"/>
  <c r="E616" i="27"/>
  <c r="E617" i="27"/>
  <c r="E618" i="27"/>
  <c r="E619" i="27"/>
  <c r="E620" i="27"/>
  <c r="E621" i="27"/>
  <c r="E622" i="27"/>
  <c r="E623" i="27"/>
  <c r="E624" i="27"/>
  <c r="E625" i="27"/>
  <c r="E626" i="27"/>
  <c r="E627" i="27"/>
  <c r="E628" i="27"/>
  <c r="E629" i="27"/>
  <c r="E630" i="27"/>
  <c r="E5" i="27"/>
  <c r="D28" i="27"/>
  <c r="C28" i="27"/>
  <c r="D101" i="27"/>
  <c r="C101" i="27"/>
  <c r="D144" i="27"/>
  <c r="C144" i="27"/>
  <c r="D184" i="27"/>
  <c r="C184" i="27"/>
  <c r="D203" i="27"/>
  <c r="C203" i="27"/>
  <c r="D220" i="27"/>
  <c r="C220" i="27"/>
  <c r="D245" i="27"/>
  <c r="C245" i="27"/>
  <c r="D272" i="27"/>
  <c r="C272" i="27"/>
  <c r="D287" i="27"/>
  <c r="C287" i="27"/>
  <c r="D316" i="27"/>
  <c r="C316" i="27"/>
  <c r="D331" i="27"/>
  <c r="C331" i="27"/>
  <c r="D359" i="27"/>
  <c r="C359" i="27"/>
  <c r="D415" i="27"/>
  <c r="C415" i="27"/>
  <c r="D457" i="27"/>
  <c r="C457" i="27"/>
  <c r="D493" i="27"/>
  <c r="C493" i="27"/>
  <c r="D512" i="27"/>
  <c r="C512" i="27"/>
  <c r="D530" i="27"/>
  <c r="C530" i="27"/>
  <c r="D554" i="27"/>
  <c r="C554" i="27"/>
  <c r="D581" i="27"/>
  <c r="C581" i="27"/>
  <c r="D605" i="27"/>
  <c r="C605" i="27"/>
  <c r="D630" i="27"/>
  <c r="C630" i="27"/>
</calcChain>
</file>

<file path=xl/sharedStrings.xml><?xml version="1.0" encoding="utf-8"?>
<sst xmlns="http://schemas.openxmlformats.org/spreadsheetml/2006/main" count="1185" uniqueCount="642">
  <si>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</si>
  <si>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</si>
  <si>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</si>
  <si>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</si>
  <si>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</si>
  <si>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</si>
  <si>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</si>
  <si>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</si>
  <si>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</si>
  <si>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</si>
  <si>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</si>
  <si>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</si>
  <si>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</si>
  <si>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</si>
  <si>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</si>
  <si>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</si>
  <si>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</si>
  <si>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</si>
  <si>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</si>
  <si>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</si>
  <si>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</si>
  <si>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</si>
  <si>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</si>
  <si>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</si>
  <si>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</si>
  <si>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</si>
  <si>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</si>
  <si>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</si>
  <si>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</si>
  <si>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</si>
  <si>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</si>
  <si>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</si>
  <si>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</si>
  <si>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</si>
  <si>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</si>
  <si>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</si>
  <si>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</si>
  <si>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</si>
  <si>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</si>
  <si>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</si>
  <si>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</si>
  <si>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</si>
  <si>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</si>
  <si>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</si>
  <si>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</si>
  <si>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</si>
  <si>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</si>
  <si>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</si>
  <si>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</si>
  <si>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</si>
  <si>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</si>
  <si>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</si>
  <si>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</si>
  <si>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</si>
  <si>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</si>
  <si>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</si>
  <si>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</si>
  <si>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</si>
  <si>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</si>
  <si>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</si>
  <si>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</si>
  <si>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</si>
  <si>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</si>
  <si>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</si>
  <si>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</si>
  <si>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</si>
  <si>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</si>
  <si>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</si>
  <si>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</si>
  <si>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</si>
  <si>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</si>
  <si>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</si>
  <si>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</si>
  <si>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</si>
  <si>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</si>
  <si>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</si>
  <si>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</si>
  <si>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</si>
  <si>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</si>
  <si>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</si>
  <si>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</si>
  <si>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</si>
  <si>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</si>
  <si>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</si>
  <si>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</si>
  <si>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</si>
  <si>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</si>
  <si>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</si>
  <si>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</si>
  <si>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</si>
  <si>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</si>
  <si>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</si>
  <si>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</si>
  <si>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</si>
  <si>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</si>
  <si>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</si>
  <si>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</si>
  <si>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</si>
  <si>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</si>
  <si>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</si>
  <si>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</si>
  <si>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</si>
  <si>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</si>
  <si>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</si>
  <si>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</si>
  <si>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</si>
  <si>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</si>
  <si>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</si>
  <si>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</si>
  <si>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</si>
  <si>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</si>
  <si>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</si>
  <si>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</si>
  <si>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</si>
  <si>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</si>
  <si>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</si>
  <si>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</si>
  <si>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</si>
  <si>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</si>
  <si>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</si>
  <si>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</si>
  <si>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</si>
  <si>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</si>
  <si>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</si>
  <si>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</si>
  <si>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</si>
  <si>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</si>
  <si>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</si>
  <si>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</si>
  <si>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</si>
  <si>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</si>
  <si>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</si>
  <si>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</si>
  <si>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</si>
  <si>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</si>
  <si>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</si>
  <si>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</si>
  <si>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</si>
  <si>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</si>
  <si>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</si>
  <si>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</si>
  <si>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</si>
  <si>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</si>
  <si>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</si>
  <si>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</si>
  <si>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</si>
  <si>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</si>
  <si>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</si>
  <si>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</si>
  <si>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</si>
  <si>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</si>
  <si>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</si>
  <si>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</si>
  <si>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</si>
  <si>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</si>
  <si>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</si>
  <si>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</si>
  <si>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</si>
  <si>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</si>
  <si>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</si>
  <si>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</si>
  <si>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</si>
  <si>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</si>
  <si>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</si>
  <si>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</si>
  <si>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</si>
  <si>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</si>
  <si>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</si>
  <si>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</si>
  <si>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</si>
  <si>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</si>
  <si>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</si>
  <si>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</si>
  <si>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</si>
  <si>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</si>
  <si>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</si>
  <si>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</si>
  <si>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</si>
  <si>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</si>
  <si>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</si>
  <si>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</si>
  <si>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</si>
  <si>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</si>
  <si>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</si>
  <si>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</si>
  <si>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</si>
  <si>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</si>
  <si>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</si>
  <si>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</si>
  <si>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</si>
  <si>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</si>
  <si>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</si>
  <si>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</si>
  <si>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</si>
  <si>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</si>
  <si>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</si>
  <si>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</si>
  <si>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</si>
  <si>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</si>
  <si>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</si>
  <si>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</si>
  <si>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</si>
  <si>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</si>
  <si>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</si>
  <si>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</si>
  <si>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</si>
  <si>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</si>
  <si>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</si>
  <si>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</si>
  <si>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</si>
  <si>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</si>
  <si>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</si>
  <si>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</si>
  <si>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</si>
  <si>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</si>
  <si>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</si>
  <si>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</si>
  <si>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</si>
  <si>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</si>
  <si>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</si>
  <si>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</si>
  <si>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</si>
  <si>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</si>
  <si>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</si>
  <si>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</si>
  <si>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</si>
  <si>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</si>
  <si>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</si>
  <si>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</si>
  <si>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</si>
  <si>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</si>
  <si>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</si>
  <si>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</si>
  <si>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</si>
  <si>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</si>
  <si>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</si>
  <si>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</si>
  <si>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</si>
  <si>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</si>
  <si>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</si>
  <si>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</si>
  <si>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</si>
  <si>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</si>
  <si>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</si>
  <si>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</si>
  <si>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</si>
  <si>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</si>
  <si>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</si>
  <si>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</si>
  <si>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</si>
  <si>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</si>
  <si>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</si>
  <si>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</si>
  <si>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</si>
  <si>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</si>
  <si>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</si>
  <si>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</si>
  <si>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</si>
  <si>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</si>
  <si>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</si>
  <si>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</si>
  <si>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</si>
  <si>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</si>
  <si>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</si>
  <si>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</si>
  <si>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</si>
  <si>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</si>
  <si>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</si>
  <si>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</si>
  <si>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</si>
  <si>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</si>
  <si>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</si>
  <si>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</si>
  <si>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</si>
  <si>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</si>
  <si>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</si>
  <si>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</si>
  <si>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</si>
  <si>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</si>
  <si>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</si>
  <si>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</si>
  <si>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</si>
  <si>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</si>
  <si>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</si>
  <si>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</si>
  <si>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</si>
  <si>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</si>
  <si>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</si>
  <si>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</si>
  <si>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</si>
  <si>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</si>
  <si>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</si>
  <si>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</si>
  <si>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</si>
  <si>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</si>
  <si>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</si>
  <si>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</si>
  <si>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</si>
  <si>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</si>
  <si>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</si>
  <si>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</si>
  <si>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</si>
  <si>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</si>
  <si>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</si>
  <si>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</si>
  <si>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</si>
  <si>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</si>
  <si>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</si>
  <si>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</si>
  <si>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</si>
  <si>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</si>
  <si>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</si>
  <si>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</si>
  <si>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</si>
  <si>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</si>
  <si>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</si>
  <si>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</si>
  <si>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</si>
  <si>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</si>
  <si>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</si>
  <si>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</si>
  <si>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</si>
  <si>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</si>
  <si>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</si>
  <si>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</si>
  <si>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</si>
  <si>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</si>
  <si>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</si>
  <si>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</si>
  <si>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</si>
  <si>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</si>
  <si>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</si>
  <si>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</si>
  <si>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</si>
  <si>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</si>
  <si>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</si>
  <si>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</si>
  <si>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</si>
  <si>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</si>
  <si>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</si>
  <si>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</si>
  <si>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</si>
  <si>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</si>
  <si>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</si>
  <si>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</si>
  <si>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</si>
  <si>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</si>
  <si>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</si>
  <si>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</si>
  <si>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</si>
  <si>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</si>
  <si>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</si>
  <si>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</si>
  <si>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</si>
  <si>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</si>
  <si>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</si>
  <si>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</si>
  <si>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</si>
  <si>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</si>
  <si>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</si>
  <si>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</si>
  <si>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</si>
  <si>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</si>
  <si>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</si>
  <si>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</si>
  <si>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</si>
  <si>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</si>
  <si>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</si>
  <si>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</si>
  <si>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</si>
  <si>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</si>
  <si>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</si>
  <si>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</si>
  <si>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</si>
  <si>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</si>
  <si>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</si>
  <si>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</si>
  <si>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</si>
  <si>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</si>
  <si>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</si>
  <si>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</si>
  <si>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</si>
  <si>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</si>
  <si>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</si>
  <si>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</si>
  <si>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</si>
  <si>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</si>
  <si>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</si>
  <si>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</si>
  <si>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</si>
  <si>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</si>
  <si>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</si>
  <si>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</si>
  <si>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</si>
  <si>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</si>
  <si>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</si>
  <si>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</si>
  <si>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</si>
  <si>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</si>
  <si>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</si>
  <si>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</si>
  <si>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</si>
  <si>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</si>
  <si>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</si>
  <si>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</si>
  <si>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</si>
  <si>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</si>
  <si>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</si>
  <si>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</si>
  <si>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</si>
  <si>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</si>
  <si>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</si>
  <si>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</si>
  <si>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</si>
  <si>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</si>
  <si>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</si>
  <si>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</si>
  <si>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</si>
  <si>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</si>
  <si>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</si>
  <si>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</si>
  <si>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</si>
  <si>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</si>
  <si>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</si>
  <si>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</si>
  <si>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</si>
  <si>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</si>
  <si>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</si>
  <si>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</si>
  <si>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</si>
  <si>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</si>
  <si>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</si>
  <si>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</si>
  <si>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</si>
  <si>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</si>
  <si>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</si>
  <si>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</si>
  <si>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</si>
  <si>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</si>
  <si>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</si>
  <si>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</si>
  <si>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</si>
  <si>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</si>
  <si>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</si>
  <si>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</si>
  <si>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</si>
  <si>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</si>
  <si>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</si>
  <si>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</si>
  <si>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</si>
  <si>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</si>
  <si>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</si>
  <si>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</si>
  <si>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</si>
  <si>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</si>
  <si>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</si>
  <si>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</si>
  <si>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</si>
  <si>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</si>
  <si>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</si>
  <si>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</si>
  <si>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</si>
  <si>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</si>
  <si>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</si>
  <si>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</si>
  <si>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</si>
  <si>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</si>
  <si>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</si>
  <si>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</si>
  <si>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</si>
  <si>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</si>
  <si>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</si>
  <si>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</si>
  <si>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</si>
  <si>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</si>
  <si>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</si>
  <si>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</si>
  <si>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</si>
  <si>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</si>
  <si>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</si>
  <si>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</si>
  <si>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</si>
  <si>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</si>
  <si>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</si>
  <si>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</si>
  <si>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</si>
  <si>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</si>
  <si>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</si>
  <si>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</si>
  <si>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</si>
  <si>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</si>
  <si>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</si>
  <si>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</si>
  <si>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</si>
  <si>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</si>
  <si>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</si>
  <si>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</si>
  <si>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</si>
  <si>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</si>
  <si>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</si>
  <si>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</si>
  <si>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</si>
  <si>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</si>
  <si>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</si>
  <si>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</si>
  <si>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</si>
  <si>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</si>
  <si>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</si>
  <si>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</si>
  <si>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</si>
  <si>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</si>
  <si>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</si>
  <si>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</si>
  <si>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</si>
  <si>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</si>
  <si>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</si>
  <si>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</si>
  <si>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</si>
  <si>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</si>
  <si>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</si>
  <si>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</si>
  <si>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</si>
  <si>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</si>
  <si>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</si>
  <si>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</si>
  <si>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</si>
  <si>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</si>
  <si>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</si>
  <si>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</si>
  <si>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</si>
  <si>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</si>
  <si>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</si>
  <si>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</si>
  <si>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</si>
  <si>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</si>
  <si>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</si>
  <si>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</si>
  <si>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</si>
  <si>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</si>
  <si>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</si>
  <si>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</si>
  <si>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</si>
  <si>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</si>
  <si>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</si>
  <si>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</si>
  <si>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</si>
  <si>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</si>
  <si>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</si>
  <si>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</si>
  <si>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</si>
  <si>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</si>
  <si>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</si>
  <si>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</si>
  <si>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</si>
  <si>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</si>
  <si>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</si>
  <si>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</si>
  <si>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</si>
  <si>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</si>
  <si>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</si>
  <si>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</si>
  <si>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</si>
  <si>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</si>
  <si>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</si>
  <si>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</si>
  <si>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</si>
  <si>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</si>
  <si>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</si>
  <si>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</si>
  <si>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</si>
  <si>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</si>
  <si>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</si>
  <si>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</si>
  <si>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</si>
  <si>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</si>
  <si>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</si>
  <si>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</si>
  <si>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</si>
  <si>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</si>
  <si>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</si>
  <si>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</si>
  <si>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</si>
  <si>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</si>
  <si>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</si>
  <si>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</si>
  <si>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</si>
  <si>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</si>
  <si>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</si>
  <si>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</si>
  <si>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</si>
  <si>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</si>
  <si>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</si>
  <si>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</si>
  <si>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</si>
  <si>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</si>
  <si>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</si>
  <si>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</si>
  <si>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</si>
  <si>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</si>
  <si>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</si>
  <si>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</si>
  <si>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</si>
  <si>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</si>
  <si>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</si>
  <si>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</si>
  <si>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</si>
  <si>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</si>
  <si>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</si>
  <si>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</si>
  <si>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</si>
  <si>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</si>
  <si>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</si>
  <si>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</si>
  <si>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</si>
  <si>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</si>
  <si>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</si>
  <si>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</si>
  <si>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</si>
  <si>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</si>
  <si>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</si>
  <si>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</si>
  <si>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</si>
  <si>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</si>
  <si>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</si>
  <si>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</si>
  <si>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</si>
  <si>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</si>
  <si>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</si>
  <si>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</si>
  <si>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</si>
  <si>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</si>
  <si>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</si>
  <si>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</si>
  <si>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</si>
  <si>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</si>
  <si>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</si>
  <si>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</si>
  <si>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</si>
  <si>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</si>
  <si>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</si>
  <si>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>PRINCETON</t>
  </si>
  <si>
    <t xml:space="preserve">2015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</si>
</sst>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17" fillId="0" borderId="0"/>
  </cellStyleXfs>
  <cellXfs count="28">
    <xf numFmtId="0" fontId="0" fillId="0" borderId="0" xfId="0"/>
    <xf numFmtId="37" fontId="9" fillId="0" borderId="0" xfId="0" applyNumberFormat="1" applyFont="1" applyBorder="1" applyAlignment="1">
      <alignment horizontal="left"/>
    </xf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0" fillId="0" borderId="1" xfId="0" applyBorder="1"/>
    <xf numFmtId="0" fontId="1" fillId="0" borderId="1" xfId="6" applyFont="1" applyFill="1" applyBorder="1" applyAlignment="1">
      <alignment wrapText="1"/>
    </xf>
    <xf numFmtId="37" fontId="9" fillId="0" borderId="1" xfId="0" applyNumberFormat="1" applyFont="1" applyBorder="1" applyAlignment="1">
      <alignment horizontal="right"/>
    </xf>
    <xf numFmtId="37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/>
    <xf numFmtId="37" fontId="9" fillId="0" borderId="1" xfId="0" applyNumberFormat="1" applyFont="1" applyBorder="1" applyAlignment="1">
      <alignment horizontal="left"/>
    </xf>
    <xf numFmtId="49" fontId="10" fillId="0" borderId="1" xfId="4" applyNumberFormat="1" applyFont="1" applyFill="1" applyBorder="1" applyAlignment="1">
      <alignment horizontal="left"/>
    </xf>
    <xf numFmtId="3" fontId="10" fillId="0" borderId="1" xfId="4" applyNumberFormat="1" applyFont="1" applyFill="1" applyBorder="1" applyAlignment="1">
      <alignment horizontal="left"/>
    </xf>
    <xf numFmtId="49" fontId="10" fillId="0" borderId="2" xfId="4" applyNumberFormat="1" applyFont="1" applyFill="1" applyBorder="1" applyAlignment="1">
      <alignment horizontal="left"/>
    </xf>
    <xf numFmtId="3" fontId="10" fillId="0" borderId="2" xfId="4" applyNumberFormat="1" applyFont="1" applyFill="1" applyBorder="1" applyAlignment="1">
      <alignment horizontal="left"/>
    </xf>
    <xf numFmtId="0" fontId="1" fillId="0" borderId="1" xfId="5" applyFont="1" applyFill="1" applyBorder="1" applyAlignment="1">
      <alignment wrapText="1"/>
    </xf>
    <xf numFmtId="49" fontId="12" fillId="0" borderId="1" xfId="8" applyNumberFormat="1" applyFont="1" applyFill="1" applyBorder="1" applyAlignment="1">
      <alignment wrapText="1"/>
    </xf>
    <xf numFmtId="0" fontId="12" fillId="0" borderId="1" xfId="8" applyFont="1" applyFill="1" applyBorder="1" applyAlignment="1">
      <alignment wrapText="1"/>
    </xf>
    <xf numFmtId="49" fontId="12" fillId="0" borderId="1" xfId="8" applyNumberFormat="1" applyFont="1" applyFill="1" applyBorder="1" applyAlignment="1">
      <alignment horizontal="left" wrapText="1"/>
    </xf>
    <xf numFmtId="0" fontId="12" fillId="0" borderId="1" xfId="8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4" fillId="0" borderId="1" xfId="8" applyFont="1" applyFill="1" applyBorder="1" applyAlignment="1">
      <alignment horizontal="left" wrapText="1"/>
    </xf>
    <xf numFmtId="0" fontId="14" fillId="0" borderId="1" xfId="6" applyFont="1" applyFill="1" applyBorder="1" applyAlignment="1">
      <alignment wrapText="1"/>
    </xf>
    <xf numFmtId="37" fontId="0" fillId="0" borderId="0" xfId="0" applyNumberFormat="1"/>
    <xf numFmtId="37" fontId="0" fillId="0" borderId="3" xfId="0" applyNumberFormat="1" applyBorder="1"/>
    <xf numFmtId="37" fontId="16" fillId="0" borderId="3" xfId="9" applyNumberFormat="1" applyFont="1" applyFill="1" applyBorder="1" applyAlignment="1">
      <alignment horizontal="right" wrapText="1"/>
    </xf>
    <xf numFmtId="37" fontId="13" fillId="0" borderId="3" xfId="0" applyNumberFormat="1" applyFont="1" applyBorder="1"/>
    <xf numFmtId="37" fontId="5" fillId="0" borderId="3" xfId="0" applyNumberFormat="1" applyFont="1" applyBorder="1"/>
    <xf numFmtId="0" fontId="11" fillId="0" borderId="0" xfId="7" applyFont="1" applyFill="1" applyBorder="1" applyAlignment="1">
      <alignment horizontal="center"/>
    </xf>
  </cellXfs>
  <cellStyles count="10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AvgTax11" xfId="8"/>
    <cellStyle name="Normal_Sheet2" xfId="6"/>
    <cellStyle name="Normal_Sheet2_2" xfId="9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abSelected="1" workbookViewId="0">
      <selection activeCell="G623" sqref="G623"/>
    </sheetView>
  </sheetViews>
  <sheetFormatPr defaultRowHeight="15" x14ac:dyDescent="0.25"/>
  <cols>
    <col min="1" max="1" width="3" bestFit="1" customWidth="1"/>
    <col min="2" max="2" width="27.140625" bestFit="1" customWidth="1"/>
    <col min="3" max="3" width="15.140625" style="22" bestFit="1" customWidth="1"/>
    <col min="4" max="4" width="15.5703125" style="22" bestFit="1" customWidth="1"/>
    <col min="5" max="5" width="19.5703125" style="22" bestFit="1" customWidth="1"/>
  </cols>
  <sheetData>
    <row r="1" spans="1:5" x14ac:dyDescent="0.25">
      <c r="A1" s="27" t="s">
        <v>641</v>
      </c>
      <c r="B1" s="27"/>
      <c r="C1" s="27"/>
      <c r="D1" s="27"/>
      <c r="E1" s="27"/>
    </row>
    <row r="3" spans="1:5" x14ac:dyDescent="0.25">
      <c r="A3" s="1"/>
      <c r="B3" s="1"/>
      <c r="C3" s="7" t="s">
        <v>639</v>
      </c>
      <c r="D3" s="8"/>
      <c r="E3" s="7" t="s">
        <v>546</v>
      </c>
    </row>
    <row r="4" spans="1:5" x14ac:dyDescent="0.25">
      <c r="A4" s="12" t="s">
        <v>547</v>
      </c>
      <c r="B4" s="13" t="s">
        <v>548</v>
      </c>
      <c r="C4" s="23"/>
      <c r="D4" s="23"/>
      <c r="E4" s="23"/>
    </row>
    <row r="5" spans="1:5" x14ac:dyDescent="0.25">
      <c r="A5" s="2" t="s">
        <v>547</v>
      </c>
      <c r="B5" s="3" t="s">
        <v>0</v>
      </c>
      <c r="C5" s="24">
        <v>3288</v>
      </c>
      <c r="D5" s="24">
        <v>567248500</v>
      </c>
      <c r="E5" s="23">
        <f>D5/C5</f>
        <v>172520.83333333334</v>
      </c>
    </row>
    <row r="6" spans="1:5" x14ac:dyDescent="0.25">
      <c r="A6" s="2" t="s">
        <v>549</v>
      </c>
      <c r="B6" s="3" t="s">
        <v>1</v>
      </c>
      <c r="C6" s="24">
        <v>10916</v>
      </c>
      <c r="D6" s="24">
        <v>1910222855</v>
      </c>
      <c r="E6" s="23">
        <f t="shared" ref="E6:E69" si="0">D6/C6</f>
        <v>174992.93285086111</v>
      </c>
    </row>
    <row r="7" spans="1:5" x14ac:dyDescent="0.25">
      <c r="A7" s="2" t="s">
        <v>550</v>
      </c>
      <c r="B7" s="3" t="s">
        <v>2</v>
      </c>
      <c r="C7" s="24">
        <v>8513</v>
      </c>
      <c r="D7" s="24">
        <v>3077052000</v>
      </c>
      <c r="E7" s="23">
        <f t="shared" si="0"/>
        <v>361453.30670738872</v>
      </c>
    </row>
    <row r="8" spans="1:5" x14ac:dyDescent="0.25">
      <c r="A8" s="2" t="s">
        <v>551</v>
      </c>
      <c r="B8" s="3" t="s">
        <v>3</v>
      </c>
      <c r="C8" s="24">
        <v>1382</v>
      </c>
      <c r="D8" s="24">
        <v>245190700</v>
      </c>
      <c r="E8" s="23">
        <f t="shared" si="0"/>
        <v>177417.29377713459</v>
      </c>
    </row>
    <row r="9" spans="1:5" x14ac:dyDescent="0.25">
      <c r="A9" s="2" t="s">
        <v>552</v>
      </c>
      <c r="B9" s="3" t="s">
        <v>4</v>
      </c>
      <c r="C9" s="24">
        <v>2533</v>
      </c>
      <c r="D9" s="24">
        <v>547030400</v>
      </c>
      <c r="E9" s="23">
        <f t="shared" si="0"/>
        <v>215961.46861429134</v>
      </c>
    </row>
    <row r="10" spans="1:5" x14ac:dyDescent="0.25">
      <c r="A10" s="2" t="s">
        <v>553</v>
      </c>
      <c r="B10" s="3" t="s">
        <v>5</v>
      </c>
      <c r="C10" s="24">
        <v>220</v>
      </c>
      <c r="D10" s="24">
        <v>29231200</v>
      </c>
      <c r="E10" s="23">
        <f t="shared" si="0"/>
        <v>132869.09090909091</v>
      </c>
    </row>
    <row r="11" spans="1:5" x14ac:dyDescent="0.25">
      <c r="A11" s="2" t="s">
        <v>554</v>
      </c>
      <c r="B11" s="3" t="s">
        <v>6</v>
      </c>
      <c r="C11" s="24">
        <v>1266</v>
      </c>
      <c r="D11" s="24">
        <v>177085300</v>
      </c>
      <c r="E11" s="23">
        <f t="shared" si="0"/>
        <v>139877.80410742495</v>
      </c>
    </row>
    <row r="12" spans="1:5" x14ac:dyDescent="0.25">
      <c r="A12" s="2" t="s">
        <v>555</v>
      </c>
      <c r="B12" s="3" t="s">
        <v>7</v>
      </c>
      <c r="C12" s="24">
        <v>14730</v>
      </c>
      <c r="D12" s="24">
        <v>3066297000</v>
      </c>
      <c r="E12" s="23">
        <f t="shared" si="0"/>
        <v>208166.80244399185</v>
      </c>
    </row>
    <row r="13" spans="1:5" x14ac:dyDescent="0.25">
      <c r="A13" s="2" t="s">
        <v>556</v>
      </c>
      <c r="B13" s="3" t="s">
        <v>8</v>
      </c>
      <c r="C13" s="24">
        <v>759</v>
      </c>
      <c r="D13" s="24">
        <v>136406600</v>
      </c>
      <c r="E13" s="23">
        <f t="shared" si="0"/>
        <v>179718.84057971014</v>
      </c>
    </row>
    <row r="14" spans="1:5" x14ac:dyDescent="0.25">
      <c r="A14" s="2" t="s">
        <v>557</v>
      </c>
      <c r="B14" s="3" t="s">
        <v>9</v>
      </c>
      <c r="C14" s="24">
        <v>674</v>
      </c>
      <c r="D14" s="24">
        <v>80937709</v>
      </c>
      <c r="E14" s="23">
        <f t="shared" si="0"/>
        <v>120085.62166172107</v>
      </c>
    </row>
    <row r="15" spans="1:5" x14ac:dyDescent="0.25">
      <c r="A15" s="2" t="s">
        <v>558</v>
      </c>
      <c r="B15" s="3" t="s">
        <v>10</v>
      </c>
      <c r="C15" s="24">
        <v>13465</v>
      </c>
      <c r="D15" s="24">
        <v>2255293300</v>
      </c>
      <c r="E15" s="23">
        <f t="shared" si="0"/>
        <v>167493.00408466393</v>
      </c>
    </row>
    <row r="16" spans="1:5" x14ac:dyDescent="0.25">
      <c r="A16" s="2" t="s">
        <v>559</v>
      </c>
      <c r="B16" s="3" t="s">
        <v>11</v>
      </c>
      <c r="C16" s="24">
        <v>8876</v>
      </c>
      <c r="D16" s="24">
        <v>1428138000</v>
      </c>
      <c r="E16" s="23">
        <f t="shared" si="0"/>
        <v>160898.8283010365</v>
      </c>
    </row>
    <row r="17" spans="1:5" x14ac:dyDescent="0.25">
      <c r="A17" s="2" t="s">
        <v>560</v>
      </c>
      <c r="B17" s="3" t="s">
        <v>12</v>
      </c>
      <c r="C17" s="24">
        <v>4751</v>
      </c>
      <c r="D17" s="24">
        <v>1016853100</v>
      </c>
      <c r="E17" s="23">
        <f t="shared" si="0"/>
        <v>214029.27804672701</v>
      </c>
    </row>
    <row r="18" spans="1:5" x14ac:dyDescent="0.25">
      <c r="A18" s="2" t="s">
        <v>561</v>
      </c>
      <c r="B18" s="3" t="s">
        <v>13</v>
      </c>
      <c r="C18" s="24">
        <v>2728</v>
      </c>
      <c r="D18" s="24">
        <v>846839300</v>
      </c>
      <c r="E18" s="23">
        <f t="shared" si="0"/>
        <v>310424.96334310848</v>
      </c>
    </row>
    <row r="19" spans="1:5" x14ac:dyDescent="0.25">
      <c r="A19" s="2" t="s">
        <v>562</v>
      </c>
      <c r="B19" s="3" t="s">
        <v>14</v>
      </c>
      <c r="C19" s="24">
        <v>1574</v>
      </c>
      <c r="D19" s="24">
        <v>1727435500</v>
      </c>
      <c r="E19" s="23">
        <f t="shared" si="0"/>
        <v>1097481.2579415501</v>
      </c>
    </row>
    <row r="20" spans="1:5" x14ac:dyDescent="0.25">
      <c r="A20" s="2" t="s">
        <v>563</v>
      </c>
      <c r="B20" s="3" t="s">
        <v>15</v>
      </c>
      <c r="C20" s="24">
        <v>6599</v>
      </c>
      <c r="D20" s="24">
        <v>3405132100</v>
      </c>
      <c r="E20" s="23">
        <f t="shared" si="0"/>
        <v>516007.28898317926</v>
      </c>
    </row>
    <row r="21" spans="1:5" x14ac:dyDescent="0.25">
      <c r="A21" s="2" t="s">
        <v>564</v>
      </c>
      <c r="B21" s="3" t="s">
        <v>16</v>
      </c>
      <c r="C21" s="24">
        <v>2242</v>
      </c>
      <c r="D21" s="24">
        <v>260384400</v>
      </c>
      <c r="E21" s="23">
        <f t="shared" si="0"/>
        <v>116139.3398751115</v>
      </c>
    </row>
    <row r="22" spans="1:5" x14ac:dyDescent="0.25">
      <c r="A22" s="2" t="s">
        <v>565</v>
      </c>
      <c r="B22" s="3" t="s">
        <v>17</v>
      </c>
      <c r="C22" s="24">
        <v>3131</v>
      </c>
      <c r="D22" s="24">
        <v>726719200</v>
      </c>
      <c r="E22" s="23">
        <f t="shared" si="0"/>
        <v>232104.50335356116</v>
      </c>
    </row>
    <row r="23" spans="1:5" x14ac:dyDescent="0.25">
      <c r="A23" s="2" t="s">
        <v>566</v>
      </c>
      <c r="B23" s="3" t="s">
        <v>18</v>
      </c>
      <c r="C23" s="24">
        <v>5114</v>
      </c>
      <c r="D23" s="24">
        <v>556816900</v>
      </c>
      <c r="E23" s="23">
        <f t="shared" si="0"/>
        <v>108880.8955807587</v>
      </c>
    </row>
    <row r="24" spans="1:5" x14ac:dyDescent="0.25">
      <c r="A24" s="2" t="s">
        <v>567</v>
      </c>
      <c r="B24" s="3" t="s">
        <v>19</v>
      </c>
      <c r="C24" s="24">
        <v>467</v>
      </c>
      <c r="D24" s="24">
        <v>73303700</v>
      </c>
      <c r="E24" s="23">
        <f t="shared" si="0"/>
        <v>156967.23768736617</v>
      </c>
    </row>
    <row r="25" spans="1:5" x14ac:dyDescent="0.25">
      <c r="A25" s="2" t="s">
        <v>568</v>
      </c>
      <c r="B25" s="3" t="s">
        <v>20</v>
      </c>
      <c r="C25" s="24">
        <v>3780</v>
      </c>
      <c r="D25" s="24">
        <v>808079300</v>
      </c>
      <c r="E25" s="23">
        <f t="shared" si="0"/>
        <v>213777.59259259258</v>
      </c>
    </row>
    <row r="26" spans="1:5" x14ac:dyDescent="0.25">
      <c r="A26" s="2" t="s">
        <v>569</v>
      </c>
      <c r="B26" s="3" t="s">
        <v>21</v>
      </c>
      <c r="C26" s="24">
        <v>6273</v>
      </c>
      <c r="D26" s="24">
        <v>2244666750</v>
      </c>
      <c r="E26" s="23">
        <f t="shared" si="0"/>
        <v>357829.86609277857</v>
      </c>
    </row>
    <row r="27" spans="1:5" x14ac:dyDescent="0.25">
      <c r="A27" s="2" t="s">
        <v>570</v>
      </c>
      <c r="B27" s="3" t="s">
        <v>22</v>
      </c>
      <c r="C27" s="24">
        <v>666</v>
      </c>
      <c r="D27" s="24">
        <v>127994400</v>
      </c>
      <c r="E27" s="23">
        <f t="shared" si="0"/>
        <v>192183.78378378379</v>
      </c>
    </row>
    <row r="28" spans="1:5" x14ac:dyDescent="0.25">
      <c r="A28" s="9"/>
      <c r="B28" s="11" t="s">
        <v>548</v>
      </c>
      <c r="C28" s="26">
        <f>SUM(C5:C27)</f>
        <v>103947</v>
      </c>
      <c r="D28" s="26">
        <f>SUM(D5:D27)</f>
        <v>25314358214</v>
      </c>
      <c r="E28" s="26">
        <f t="shared" si="0"/>
        <v>243531.39786622027</v>
      </c>
    </row>
    <row r="29" spans="1:5" x14ac:dyDescent="0.25">
      <c r="A29" s="9"/>
      <c r="B29" s="9"/>
      <c r="C29" s="23"/>
      <c r="D29" s="23"/>
      <c r="E29" s="23"/>
    </row>
    <row r="30" spans="1:5" x14ac:dyDescent="0.25">
      <c r="A30" s="10" t="s">
        <v>549</v>
      </c>
      <c r="B30" s="11" t="s">
        <v>571</v>
      </c>
      <c r="C30" s="23"/>
      <c r="D30" s="23"/>
      <c r="E30" s="23"/>
    </row>
    <row r="31" spans="1:5" x14ac:dyDescent="0.25">
      <c r="A31" s="2" t="s">
        <v>547</v>
      </c>
      <c r="B31" s="3" t="s">
        <v>23</v>
      </c>
      <c r="C31" s="24">
        <v>2253</v>
      </c>
      <c r="D31" s="24">
        <v>1460365500</v>
      </c>
      <c r="E31" s="23">
        <f t="shared" si="0"/>
        <v>648187.08388814912</v>
      </c>
    </row>
    <row r="32" spans="1:5" x14ac:dyDescent="0.25">
      <c r="A32" s="2" t="s">
        <v>549</v>
      </c>
      <c r="B32" s="3" t="s">
        <v>24</v>
      </c>
      <c r="C32" s="24">
        <v>656</v>
      </c>
      <c r="D32" s="24">
        <v>1780316500</v>
      </c>
      <c r="E32" s="23">
        <f t="shared" si="0"/>
        <v>2713897.1036585364</v>
      </c>
    </row>
    <row r="33" spans="1:5" x14ac:dyDescent="0.25">
      <c r="A33" s="2" t="s">
        <v>550</v>
      </c>
      <c r="B33" s="3" t="s">
        <v>25</v>
      </c>
      <c r="C33" s="24">
        <v>6871</v>
      </c>
      <c r="D33" s="24">
        <v>2196822200</v>
      </c>
      <c r="E33" s="23">
        <f t="shared" si="0"/>
        <v>319723.79566293117</v>
      </c>
    </row>
    <row r="34" spans="1:5" x14ac:dyDescent="0.25">
      <c r="A34" s="2" t="s">
        <v>551</v>
      </c>
      <c r="B34" s="3" t="s">
        <v>26</v>
      </c>
      <c r="C34" s="24">
        <v>2022</v>
      </c>
      <c r="D34" s="24">
        <v>527992200</v>
      </c>
      <c r="E34" s="23">
        <f t="shared" si="0"/>
        <v>261123.73887240357</v>
      </c>
    </row>
    <row r="35" spans="1:5" x14ac:dyDescent="0.25">
      <c r="A35" s="2" t="s">
        <v>552</v>
      </c>
      <c r="B35" s="3" t="s">
        <v>27</v>
      </c>
      <c r="C35" s="24">
        <v>1550</v>
      </c>
      <c r="D35" s="24">
        <v>512603600</v>
      </c>
      <c r="E35" s="23">
        <f t="shared" si="0"/>
        <v>330712</v>
      </c>
    </row>
    <row r="36" spans="1:5" x14ac:dyDescent="0.25">
      <c r="A36" s="2" t="s">
        <v>553</v>
      </c>
      <c r="B36" s="3" t="s">
        <v>28</v>
      </c>
      <c r="C36" s="24">
        <v>6527</v>
      </c>
      <c r="D36" s="24">
        <v>2301007200</v>
      </c>
      <c r="E36" s="23">
        <f t="shared" si="0"/>
        <v>352536.72437567031</v>
      </c>
    </row>
    <row r="37" spans="1:5" x14ac:dyDescent="0.25">
      <c r="A37" s="2" t="s">
        <v>554</v>
      </c>
      <c r="B37" s="3" t="s">
        <v>29</v>
      </c>
      <c r="C37" s="24">
        <v>2693</v>
      </c>
      <c r="D37" s="24">
        <v>1809864800</v>
      </c>
      <c r="E37" s="23">
        <f t="shared" si="0"/>
        <v>672062.68102487933</v>
      </c>
    </row>
    <row r="38" spans="1:5" x14ac:dyDescent="0.25">
      <c r="A38" s="2" t="s">
        <v>555</v>
      </c>
      <c r="B38" s="3" t="s">
        <v>30</v>
      </c>
      <c r="C38" s="24">
        <v>2719</v>
      </c>
      <c r="D38" s="24">
        <v>1622807600</v>
      </c>
      <c r="E38" s="23">
        <f t="shared" si="0"/>
        <v>596839.86759838171</v>
      </c>
    </row>
    <row r="39" spans="1:5" x14ac:dyDescent="0.25">
      <c r="A39" s="2" t="s">
        <v>556</v>
      </c>
      <c r="B39" s="3" t="s">
        <v>31</v>
      </c>
      <c r="C39" s="24">
        <v>1647</v>
      </c>
      <c r="D39" s="24">
        <v>1225059400</v>
      </c>
      <c r="E39" s="23">
        <f t="shared" si="0"/>
        <v>743812.62902246509</v>
      </c>
    </row>
    <row r="40" spans="1:5" x14ac:dyDescent="0.25">
      <c r="A40" s="2" t="s">
        <v>557</v>
      </c>
      <c r="B40" s="3" t="s">
        <v>32</v>
      </c>
      <c r="C40" s="24">
        <v>4979</v>
      </c>
      <c r="D40" s="24">
        <v>1528500940</v>
      </c>
      <c r="E40" s="23">
        <f t="shared" si="0"/>
        <v>306989.54408515769</v>
      </c>
    </row>
    <row r="41" spans="1:5" x14ac:dyDescent="0.25">
      <c r="A41" s="2" t="s">
        <v>558</v>
      </c>
      <c r="B41" s="3" t="s">
        <v>33</v>
      </c>
      <c r="C41" s="24">
        <v>4810</v>
      </c>
      <c r="D41" s="24">
        <v>1586494000</v>
      </c>
      <c r="E41" s="23">
        <f t="shared" si="0"/>
        <v>329832.43243243243</v>
      </c>
    </row>
    <row r="42" spans="1:5" x14ac:dyDescent="0.25">
      <c r="A42" s="2" t="s">
        <v>559</v>
      </c>
      <c r="B42" s="3" t="s">
        <v>34</v>
      </c>
      <c r="C42" s="24">
        <v>1957</v>
      </c>
      <c r="D42" s="24">
        <v>620552400</v>
      </c>
      <c r="E42" s="23">
        <f t="shared" si="0"/>
        <v>317093.71486969851</v>
      </c>
    </row>
    <row r="43" spans="1:5" x14ac:dyDescent="0.25">
      <c r="A43" s="2" t="s">
        <v>560</v>
      </c>
      <c r="B43" s="3" t="s">
        <v>35</v>
      </c>
      <c r="C43" s="24">
        <v>3506</v>
      </c>
      <c r="D43" s="24">
        <v>1570040600</v>
      </c>
      <c r="E43" s="23">
        <f t="shared" si="0"/>
        <v>447815.34512264689</v>
      </c>
    </row>
    <row r="44" spans="1:5" x14ac:dyDescent="0.25">
      <c r="A44" s="2" t="s">
        <v>561</v>
      </c>
      <c r="B44" s="3" t="s">
        <v>36</v>
      </c>
      <c r="C44" s="24">
        <v>2318</v>
      </c>
      <c r="D44" s="24">
        <v>1010676900</v>
      </c>
      <c r="E44" s="23">
        <f t="shared" si="0"/>
        <v>436012.46764452115</v>
      </c>
    </row>
    <row r="45" spans="1:5" x14ac:dyDescent="0.25">
      <c r="A45" s="2" t="s">
        <v>562</v>
      </c>
      <c r="B45" s="3" t="s">
        <v>37</v>
      </c>
      <c r="C45" s="24">
        <v>6779</v>
      </c>
      <c r="D45" s="24">
        <v>3120437300</v>
      </c>
      <c r="E45" s="23">
        <f t="shared" si="0"/>
        <v>460309.3819147367</v>
      </c>
    </row>
    <row r="46" spans="1:5" x14ac:dyDescent="0.25">
      <c r="A46" s="2" t="s">
        <v>563</v>
      </c>
      <c r="B46" s="3" t="s">
        <v>38</v>
      </c>
      <c r="C46" s="24">
        <v>1925</v>
      </c>
      <c r="D46" s="24">
        <v>2445230900</v>
      </c>
      <c r="E46" s="23">
        <f t="shared" si="0"/>
        <v>1270249.8181818181</v>
      </c>
    </row>
    <row r="47" spans="1:5" x14ac:dyDescent="0.25">
      <c r="A47" s="2" t="s">
        <v>564</v>
      </c>
      <c r="B47" s="3" t="s">
        <v>39</v>
      </c>
      <c r="C47" s="24">
        <v>10202</v>
      </c>
      <c r="D47" s="24">
        <v>3318936900</v>
      </c>
      <c r="E47" s="23">
        <f t="shared" si="0"/>
        <v>325322.18192511273</v>
      </c>
    </row>
    <row r="48" spans="1:5" x14ac:dyDescent="0.25">
      <c r="A48" s="2" t="s">
        <v>565</v>
      </c>
      <c r="B48" s="3" t="s">
        <v>40</v>
      </c>
      <c r="C48" s="24">
        <v>2145</v>
      </c>
      <c r="D48" s="24">
        <v>639299555</v>
      </c>
      <c r="E48" s="23">
        <f t="shared" si="0"/>
        <v>298041.7505827506</v>
      </c>
    </row>
    <row r="49" spans="1:5" x14ac:dyDescent="0.25">
      <c r="A49" s="2" t="s">
        <v>566</v>
      </c>
      <c r="B49" s="3" t="s">
        <v>41</v>
      </c>
      <c r="C49" s="24">
        <v>7712</v>
      </c>
      <c r="D49" s="24">
        <v>3608370300</v>
      </c>
      <c r="E49" s="23">
        <f t="shared" si="0"/>
        <v>467890.33973029046</v>
      </c>
    </row>
    <row r="50" spans="1:5" x14ac:dyDescent="0.25">
      <c r="A50" s="2" t="s">
        <v>567</v>
      </c>
      <c r="B50" s="3" t="s">
        <v>42</v>
      </c>
      <c r="C50" s="24">
        <v>3456</v>
      </c>
      <c r="D50" s="24">
        <v>3597414500</v>
      </c>
      <c r="E50" s="23">
        <f t="shared" si="0"/>
        <v>1040918.5474537037</v>
      </c>
    </row>
    <row r="51" spans="1:5" x14ac:dyDescent="0.25">
      <c r="A51" s="2" t="s">
        <v>568</v>
      </c>
      <c r="B51" s="3" t="s">
        <v>43</v>
      </c>
      <c r="C51" s="24">
        <v>5602</v>
      </c>
      <c r="D51" s="24">
        <v>1574951600</v>
      </c>
      <c r="E51" s="23">
        <f t="shared" si="0"/>
        <v>281140.94966083544</v>
      </c>
    </row>
    <row r="52" spans="1:5" x14ac:dyDescent="0.25">
      <c r="A52" s="2" t="s">
        <v>569</v>
      </c>
      <c r="B52" s="3" t="s">
        <v>44</v>
      </c>
      <c r="C52" s="24">
        <v>3864</v>
      </c>
      <c r="D52" s="24">
        <v>2133332200</v>
      </c>
      <c r="E52" s="23">
        <f t="shared" si="0"/>
        <v>552104.60662525881</v>
      </c>
    </row>
    <row r="53" spans="1:5" x14ac:dyDescent="0.25">
      <c r="A53" s="2" t="s">
        <v>570</v>
      </c>
      <c r="B53" s="3" t="s">
        <v>45</v>
      </c>
      <c r="C53" s="24">
        <v>8209</v>
      </c>
      <c r="D53" s="24">
        <v>1964113450</v>
      </c>
      <c r="E53" s="23">
        <f t="shared" si="0"/>
        <v>239263.42429041295</v>
      </c>
    </row>
    <row r="54" spans="1:5" x14ac:dyDescent="0.25">
      <c r="A54" s="2" t="s">
        <v>572</v>
      </c>
      <c r="B54" s="3" t="s">
        <v>46</v>
      </c>
      <c r="C54" s="24">
        <v>1590</v>
      </c>
      <c r="D54" s="24">
        <v>854583200</v>
      </c>
      <c r="E54" s="23">
        <f t="shared" si="0"/>
        <v>537473.71069182386</v>
      </c>
    </row>
    <row r="55" spans="1:5" x14ac:dyDescent="0.25">
      <c r="A55" s="2" t="s">
        <v>573</v>
      </c>
      <c r="B55" s="3" t="s">
        <v>47</v>
      </c>
      <c r="C55" s="24">
        <v>3323</v>
      </c>
      <c r="D55" s="24">
        <v>1169541300</v>
      </c>
      <c r="E55" s="23">
        <f t="shared" si="0"/>
        <v>351953.445681613</v>
      </c>
    </row>
    <row r="56" spans="1:5" x14ac:dyDescent="0.25">
      <c r="A56" s="2" t="s">
        <v>574</v>
      </c>
      <c r="B56" s="3" t="s">
        <v>48</v>
      </c>
      <c r="C56" s="24">
        <v>1129</v>
      </c>
      <c r="D56" s="24">
        <v>684502500</v>
      </c>
      <c r="E56" s="23">
        <f t="shared" si="0"/>
        <v>606290.96545615594</v>
      </c>
    </row>
    <row r="57" spans="1:5" x14ac:dyDescent="0.25">
      <c r="A57" s="2" t="s">
        <v>575</v>
      </c>
      <c r="B57" s="3" t="s">
        <v>49</v>
      </c>
      <c r="C57" s="24">
        <v>3296</v>
      </c>
      <c r="D57" s="24">
        <v>1545461700</v>
      </c>
      <c r="E57" s="23">
        <f t="shared" si="0"/>
        <v>468890.07888349512</v>
      </c>
    </row>
    <row r="58" spans="1:5" x14ac:dyDescent="0.25">
      <c r="A58" s="2" t="s">
        <v>576</v>
      </c>
      <c r="B58" s="3" t="s">
        <v>50</v>
      </c>
      <c r="C58" s="24">
        <v>1429</v>
      </c>
      <c r="D58" s="24">
        <v>1081033500</v>
      </c>
      <c r="E58" s="23">
        <f t="shared" si="0"/>
        <v>756496.50104968506</v>
      </c>
    </row>
    <row r="59" spans="1:5" x14ac:dyDescent="0.25">
      <c r="A59" s="2" t="s">
        <v>577</v>
      </c>
      <c r="B59" s="3" t="s">
        <v>51</v>
      </c>
      <c r="C59" s="24">
        <v>2440</v>
      </c>
      <c r="D59" s="24">
        <v>1054144600</v>
      </c>
      <c r="E59" s="23">
        <f t="shared" si="0"/>
        <v>432026.47540983604</v>
      </c>
    </row>
    <row r="60" spans="1:5" x14ac:dyDescent="0.25">
      <c r="A60" s="2" t="s">
        <v>578</v>
      </c>
      <c r="B60" s="3" t="s">
        <v>52</v>
      </c>
      <c r="C60" s="24">
        <v>2231</v>
      </c>
      <c r="D60" s="24">
        <v>593560000</v>
      </c>
      <c r="E60" s="23">
        <f t="shared" si="0"/>
        <v>266051.09816225909</v>
      </c>
    </row>
    <row r="61" spans="1:5" x14ac:dyDescent="0.25">
      <c r="A61" s="2" t="s">
        <v>579</v>
      </c>
      <c r="B61" s="3" t="s">
        <v>53</v>
      </c>
      <c r="C61" s="24">
        <v>4441</v>
      </c>
      <c r="D61" s="24">
        <v>1409360700</v>
      </c>
      <c r="E61" s="23">
        <f t="shared" si="0"/>
        <v>317352.10538167082</v>
      </c>
    </row>
    <row r="62" spans="1:5" x14ac:dyDescent="0.25">
      <c r="A62" s="2" t="s">
        <v>580</v>
      </c>
      <c r="B62" s="3" t="s">
        <v>54</v>
      </c>
      <c r="C62" s="24">
        <v>5113</v>
      </c>
      <c r="D62" s="24">
        <v>1569316100</v>
      </c>
      <c r="E62" s="23">
        <f t="shared" si="0"/>
        <v>306926.67709759437</v>
      </c>
    </row>
    <row r="63" spans="1:5" x14ac:dyDescent="0.25">
      <c r="A63" s="2" t="s">
        <v>581</v>
      </c>
      <c r="B63" s="3" t="s">
        <v>55</v>
      </c>
      <c r="C63" s="24">
        <v>9270</v>
      </c>
      <c r="D63" s="24">
        <v>4388078700</v>
      </c>
      <c r="E63" s="23">
        <f t="shared" si="0"/>
        <v>473363.39805825241</v>
      </c>
    </row>
    <row r="64" spans="1:5" x14ac:dyDescent="0.25">
      <c r="A64" s="2" t="s">
        <v>582</v>
      </c>
      <c r="B64" s="3" t="s">
        <v>56</v>
      </c>
      <c r="C64" s="24">
        <v>2735</v>
      </c>
      <c r="D64" s="24">
        <v>868321900</v>
      </c>
      <c r="E64" s="23">
        <f t="shared" si="0"/>
        <v>317485.15539305302</v>
      </c>
    </row>
    <row r="65" spans="1:5" x14ac:dyDescent="0.25">
      <c r="A65" s="2" t="s">
        <v>583</v>
      </c>
      <c r="B65" s="3" t="s">
        <v>57</v>
      </c>
      <c r="C65" s="24">
        <v>2202</v>
      </c>
      <c r="D65" s="24">
        <v>863292200</v>
      </c>
      <c r="E65" s="23">
        <f t="shared" si="0"/>
        <v>392049.13714804722</v>
      </c>
    </row>
    <row r="66" spans="1:5" x14ac:dyDescent="0.25">
      <c r="A66" s="2" t="s">
        <v>584</v>
      </c>
      <c r="B66" s="3" t="s">
        <v>58</v>
      </c>
      <c r="C66" s="24">
        <v>2712</v>
      </c>
      <c r="D66" s="24">
        <v>1395236100</v>
      </c>
      <c r="E66" s="23">
        <f t="shared" si="0"/>
        <v>514467.58849557524</v>
      </c>
    </row>
    <row r="67" spans="1:5" x14ac:dyDescent="0.25">
      <c r="A67" s="2" t="s">
        <v>585</v>
      </c>
      <c r="B67" s="3" t="s">
        <v>59</v>
      </c>
      <c r="C67" s="24">
        <v>596</v>
      </c>
      <c r="D67" s="24">
        <v>223307835</v>
      </c>
      <c r="E67" s="23">
        <f t="shared" si="0"/>
        <v>374677.57550335571</v>
      </c>
    </row>
    <row r="68" spans="1:5" x14ac:dyDescent="0.25">
      <c r="A68" s="2" t="s">
        <v>586</v>
      </c>
      <c r="B68" s="3" t="s">
        <v>60</v>
      </c>
      <c r="C68" s="24">
        <v>4186</v>
      </c>
      <c r="D68" s="24">
        <v>1349847400</v>
      </c>
      <c r="E68" s="23">
        <f t="shared" si="0"/>
        <v>322467.12852365029</v>
      </c>
    </row>
    <row r="69" spans="1:5" x14ac:dyDescent="0.25">
      <c r="A69" s="2" t="s">
        <v>587</v>
      </c>
      <c r="B69" s="3" t="s">
        <v>61</v>
      </c>
      <c r="C69" s="24">
        <v>3725</v>
      </c>
      <c r="D69" s="24">
        <v>1181617575</v>
      </c>
      <c r="E69" s="23">
        <f t="shared" si="0"/>
        <v>317212.77181208052</v>
      </c>
    </row>
    <row r="70" spans="1:5" x14ac:dyDescent="0.25">
      <c r="A70" s="2" t="s">
        <v>588</v>
      </c>
      <c r="B70" s="3" t="s">
        <v>62</v>
      </c>
      <c r="C70" s="24">
        <v>1480</v>
      </c>
      <c r="D70" s="24">
        <v>576016200</v>
      </c>
      <c r="E70" s="23">
        <f t="shared" ref="E70:E133" si="1">D70/C70</f>
        <v>389200.13513513515</v>
      </c>
    </row>
    <row r="71" spans="1:5" x14ac:dyDescent="0.25">
      <c r="A71" s="2" t="s">
        <v>589</v>
      </c>
      <c r="B71" s="3" t="s">
        <v>63</v>
      </c>
      <c r="C71" s="24">
        <v>1801</v>
      </c>
      <c r="D71" s="24">
        <v>989224500</v>
      </c>
      <c r="E71" s="23">
        <f t="shared" si="1"/>
        <v>549264.01998889504</v>
      </c>
    </row>
    <row r="72" spans="1:5" x14ac:dyDescent="0.25">
      <c r="A72" s="2" t="s">
        <v>590</v>
      </c>
      <c r="B72" s="3" t="s">
        <v>64</v>
      </c>
      <c r="C72" s="24">
        <v>4412</v>
      </c>
      <c r="D72" s="24">
        <v>1812613800</v>
      </c>
      <c r="E72" s="23">
        <f t="shared" si="1"/>
        <v>410837.21668177698</v>
      </c>
    </row>
    <row r="73" spans="1:5" x14ac:dyDescent="0.25">
      <c r="A73" s="2" t="s">
        <v>591</v>
      </c>
      <c r="B73" s="3" t="s">
        <v>65</v>
      </c>
      <c r="C73" s="24">
        <v>1950</v>
      </c>
      <c r="D73" s="24">
        <v>1600025200</v>
      </c>
      <c r="E73" s="23">
        <f t="shared" si="1"/>
        <v>820525.74358974362</v>
      </c>
    </row>
    <row r="74" spans="1:5" x14ac:dyDescent="0.25">
      <c r="A74" s="2" t="s">
        <v>592</v>
      </c>
      <c r="B74" s="3" t="s">
        <v>66</v>
      </c>
      <c r="C74" s="24">
        <v>2635</v>
      </c>
      <c r="D74" s="24">
        <v>1248969400</v>
      </c>
      <c r="E74" s="23">
        <f t="shared" si="1"/>
        <v>473992.18216318788</v>
      </c>
    </row>
    <row r="75" spans="1:5" x14ac:dyDescent="0.25">
      <c r="A75" s="2" t="s">
        <v>593</v>
      </c>
      <c r="B75" s="3" t="s">
        <v>67</v>
      </c>
      <c r="C75" s="24">
        <v>3700</v>
      </c>
      <c r="D75" s="24">
        <v>1759411600</v>
      </c>
      <c r="E75" s="23">
        <f t="shared" si="1"/>
        <v>475516.64864864864</v>
      </c>
    </row>
    <row r="76" spans="1:5" x14ac:dyDescent="0.25">
      <c r="A76" s="2" t="s">
        <v>594</v>
      </c>
      <c r="B76" s="3" t="s">
        <v>68</v>
      </c>
      <c r="C76" s="24">
        <v>8139</v>
      </c>
      <c r="D76" s="24">
        <v>4200850547</v>
      </c>
      <c r="E76" s="23">
        <f t="shared" si="1"/>
        <v>516138.4134414547</v>
      </c>
    </row>
    <row r="77" spans="1:5" x14ac:dyDescent="0.25">
      <c r="A77" s="2" t="s">
        <v>595</v>
      </c>
      <c r="B77" s="3" t="s">
        <v>69</v>
      </c>
      <c r="C77" s="24">
        <v>2922</v>
      </c>
      <c r="D77" s="24">
        <v>1373047900</v>
      </c>
      <c r="E77" s="23">
        <f t="shared" si="1"/>
        <v>469900.03422313486</v>
      </c>
    </row>
    <row r="78" spans="1:5" x14ac:dyDescent="0.25">
      <c r="A78" s="2" t="s">
        <v>596</v>
      </c>
      <c r="B78" s="3" t="s">
        <v>70</v>
      </c>
      <c r="C78" s="24">
        <v>5159</v>
      </c>
      <c r="D78" s="24">
        <v>2260128700</v>
      </c>
      <c r="E78" s="23">
        <f t="shared" si="1"/>
        <v>438094.33998836984</v>
      </c>
    </row>
    <row r="79" spans="1:5" x14ac:dyDescent="0.25">
      <c r="A79" s="2" t="s">
        <v>597</v>
      </c>
      <c r="B79" s="3" t="s">
        <v>71</v>
      </c>
      <c r="C79" s="24">
        <v>2503</v>
      </c>
      <c r="D79" s="24">
        <v>971054400</v>
      </c>
      <c r="E79" s="23">
        <f t="shared" si="1"/>
        <v>387956.21254494606</v>
      </c>
    </row>
    <row r="80" spans="1:5" x14ac:dyDescent="0.25">
      <c r="A80" s="2" t="s">
        <v>598</v>
      </c>
      <c r="B80" s="3" t="s">
        <v>72</v>
      </c>
      <c r="C80" s="24">
        <v>2856</v>
      </c>
      <c r="D80" s="24">
        <v>765751400</v>
      </c>
      <c r="E80" s="23">
        <f t="shared" si="1"/>
        <v>268120.23809523811</v>
      </c>
    </row>
    <row r="81" spans="1:5" x14ac:dyDescent="0.25">
      <c r="A81" s="2" t="s">
        <v>599</v>
      </c>
      <c r="B81" s="3" t="s">
        <v>73</v>
      </c>
      <c r="C81" s="24">
        <v>7440</v>
      </c>
      <c r="D81" s="24">
        <v>5138526500</v>
      </c>
      <c r="E81" s="23">
        <f t="shared" si="1"/>
        <v>690662.16397849459</v>
      </c>
    </row>
    <row r="82" spans="1:5" x14ac:dyDescent="0.25">
      <c r="A82" s="2" t="s">
        <v>600</v>
      </c>
      <c r="B82" s="3" t="s">
        <v>74</v>
      </c>
      <c r="C82" s="24">
        <v>3228</v>
      </c>
      <c r="D82" s="24">
        <v>1237865699</v>
      </c>
      <c r="E82" s="23">
        <f t="shared" si="1"/>
        <v>383477.60192069394</v>
      </c>
    </row>
    <row r="83" spans="1:5" x14ac:dyDescent="0.25">
      <c r="A83" s="2" t="s">
        <v>601</v>
      </c>
      <c r="B83" s="3" t="s">
        <v>75</v>
      </c>
      <c r="C83" s="24">
        <v>3319</v>
      </c>
      <c r="D83" s="24">
        <v>1964693300</v>
      </c>
      <c r="E83" s="23">
        <f t="shared" si="1"/>
        <v>591953.38957517326</v>
      </c>
    </row>
    <row r="84" spans="1:5" x14ac:dyDescent="0.25">
      <c r="A84" s="2" t="s">
        <v>602</v>
      </c>
      <c r="B84" s="3" t="s">
        <v>76</v>
      </c>
      <c r="C84" s="24">
        <v>1809</v>
      </c>
      <c r="D84" s="24">
        <v>598696400</v>
      </c>
      <c r="E84" s="23">
        <f t="shared" si="1"/>
        <v>330954.33941404091</v>
      </c>
    </row>
    <row r="85" spans="1:5" x14ac:dyDescent="0.25">
      <c r="A85" s="2" t="s">
        <v>603</v>
      </c>
      <c r="B85" s="3" t="s">
        <v>77</v>
      </c>
      <c r="C85" s="24">
        <v>72</v>
      </c>
      <c r="D85" s="24">
        <v>110995600</v>
      </c>
      <c r="E85" s="23">
        <f t="shared" si="1"/>
        <v>1541605.5555555555</v>
      </c>
    </row>
    <row r="86" spans="1:5" x14ac:dyDescent="0.25">
      <c r="A86" s="2" t="s">
        <v>604</v>
      </c>
      <c r="B86" s="3" t="s">
        <v>78</v>
      </c>
      <c r="C86" s="24">
        <v>5017</v>
      </c>
      <c r="D86" s="24">
        <v>2169598500</v>
      </c>
      <c r="E86" s="23">
        <f t="shared" si="1"/>
        <v>432449.37213474186</v>
      </c>
    </row>
    <row r="87" spans="1:5" x14ac:dyDescent="0.25">
      <c r="A87" s="2" t="s">
        <v>605</v>
      </c>
      <c r="B87" s="3" t="s">
        <v>79</v>
      </c>
      <c r="C87" s="24">
        <v>4135</v>
      </c>
      <c r="D87" s="24">
        <v>1222483400</v>
      </c>
      <c r="E87" s="23">
        <f t="shared" si="1"/>
        <v>295642.90205562272</v>
      </c>
    </row>
    <row r="88" spans="1:5" x14ac:dyDescent="0.25">
      <c r="A88" s="2" t="s">
        <v>606</v>
      </c>
      <c r="B88" s="3" t="s">
        <v>80</v>
      </c>
      <c r="C88" s="24">
        <v>1278</v>
      </c>
      <c r="D88" s="24">
        <v>2158633600</v>
      </c>
      <c r="E88" s="23">
        <f t="shared" si="1"/>
        <v>1689071.6744913929</v>
      </c>
    </row>
    <row r="89" spans="1:5" x14ac:dyDescent="0.25">
      <c r="A89" s="2" t="s">
        <v>607</v>
      </c>
      <c r="B89" s="3" t="s">
        <v>81</v>
      </c>
      <c r="C89" s="24">
        <v>516</v>
      </c>
      <c r="D89" s="24">
        <v>166387000</v>
      </c>
      <c r="E89" s="23">
        <f t="shared" si="1"/>
        <v>322455.42635658913</v>
      </c>
    </row>
    <row r="90" spans="1:5" x14ac:dyDescent="0.25">
      <c r="A90" s="2" t="s">
        <v>608</v>
      </c>
      <c r="B90" s="3" t="s">
        <v>82</v>
      </c>
      <c r="C90" s="24">
        <v>11109</v>
      </c>
      <c r="D90" s="24">
        <v>4197404500</v>
      </c>
      <c r="E90" s="23">
        <f t="shared" si="1"/>
        <v>377838.19425690878</v>
      </c>
    </row>
    <row r="91" spans="1:5" x14ac:dyDescent="0.25">
      <c r="A91" s="2" t="s">
        <v>609</v>
      </c>
      <c r="B91" s="3" t="s">
        <v>83</v>
      </c>
      <c r="C91" s="24">
        <v>4474</v>
      </c>
      <c r="D91" s="24">
        <v>3563099200</v>
      </c>
      <c r="E91" s="23">
        <f t="shared" si="1"/>
        <v>796401.25167635223</v>
      </c>
    </row>
    <row r="92" spans="1:5" x14ac:dyDescent="0.25">
      <c r="A92" s="2" t="s">
        <v>610</v>
      </c>
      <c r="B92" s="3" t="s">
        <v>84</v>
      </c>
      <c r="C92" s="24">
        <v>7</v>
      </c>
      <c r="D92" s="24">
        <v>1143800</v>
      </c>
      <c r="E92" s="23">
        <f t="shared" si="1"/>
        <v>163400</v>
      </c>
    </row>
    <row r="93" spans="1:5" x14ac:dyDescent="0.25">
      <c r="A93" s="2" t="s">
        <v>611</v>
      </c>
      <c r="B93" s="3" t="s">
        <v>85</v>
      </c>
      <c r="C93" s="24">
        <v>2619</v>
      </c>
      <c r="D93" s="24">
        <v>2002788500</v>
      </c>
      <c r="E93" s="23">
        <f t="shared" si="1"/>
        <v>764714.9675448644</v>
      </c>
    </row>
    <row r="94" spans="1:5" x14ac:dyDescent="0.25">
      <c r="A94" s="2" t="s">
        <v>612</v>
      </c>
      <c r="B94" s="3" t="s">
        <v>86</v>
      </c>
      <c r="C94" s="24">
        <v>3364</v>
      </c>
      <c r="D94" s="24">
        <v>1395045000</v>
      </c>
      <c r="E94" s="23">
        <f t="shared" si="1"/>
        <v>414698.27586206899</v>
      </c>
    </row>
    <row r="95" spans="1:5" x14ac:dyDescent="0.25">
      <c r="A95" s="2" t="s">
        <v>613</v>
      </c>
      <c r="B95" s="3" t="s">
        <v>87</v>
      </c>
      <c r="C95" s="24">
        <v>2167</v>
      </c>
      <c r="D95" s="24">
        <v>671310500</v>
      </c>
      <c r="E95" s="23">
        <f t="shared" si="1"/>
        <v>309787.95569912321</v>
      </c>
    </row>
    <row r="96" spans="1:5" x14ac:dyDescent="0.25">
      <c r="A96" s="2" t="s">
        <v>614</v>
      </c>
      <c r="B96" s="3" t="s">
        <v>88</v>
      </c>
      <c r="C96" s="24">
        <v>3368</v>
      </c>
      <c r="D96" s="24">
        <v>1560619000</v>
      </c>
      <c r="E96" s="23">
        <f t="shared" si="1"/>
        <v>463366.68646080763</v>
      </c>
    </row>
    <row r="97" spans="1:5" x14ac:dyDescent="0.25">
      <c r="A97" s="2" t="s">
        <v>615</v>
      </c>
      <c r="B97" s="3" t="s">
        <v>89</v>
      </c>
      <c r="C97" s="24">
        <v>3098</v>
      </c>
      <c r="D97" s="24">
        <v>1200032600</v>
      </c>
      <c r="E97" s="23">
        <f t="shared" si="1"/>
        <v>387357.19819238217</v>
      </c>
    </row>
    <row r="98" spans="1:5" x14ac:dyDescent="0.25">
      <c r="A98" s="2" t="s">
        <v>616</v>
      </c>
      <c r="B98" s="3" t="s">
        <v>90</v>
      </c>
      <c r="C98" s="24">
        <v>1913</v>
      </c>
      <c r="D98" s="24">
        <v>1369282900</v>
      </c>
      <c r="E98" s="23">
        <f t="shared" si="1"/>
        <v>715777.78358599055</v>
      </c>
    </row>
    <row r="99" spans="1:5" x14ac:dyDescent="0.25">
      <c r="A99" s="2" t="s">
        <v>617</v>
      </c>
      <c r="B99" s="3" t="s">
        <v>91</v>
      </c>
      <c r="C99" s="24">
        <v>2538</v>
      </c>
      <c r="D99" s="24">
        <v>594488000</v>
      </c>
      <c r="E99" s="23">
        <f t="shared" si="1"/>
        <v>234234.83057525611</v>
      </c>
    </row>
    <row r="100" spans="1:5" x14ac:dyDescent="0.25">
      <c r="A100" s="2" t="s">
        <v>618</v>
      </c>
      <c r="B100" s="3" t="s">
        <v>92</v>
      </c>
      <c r="C100" s="24">
        <v>5541</v>
      </c>
      <c r="D100" s="24">
        <v>4297682100</v>
      </c>
      <c r="E100" s="23">
        <f t="shared" si="1"/>
        <v>775614.88900920411</v>
      </c>
    </row>
    <row r="101" spans="1:5" x14ac:dyDescent="0.25">
      <c r="A101" s="9"/>
      <c r="B101" s="11" t="s">
        <v>571</v>
      </c>
      <c r="C101" s="26">
        <f>SUM(C31:C100)</f>
        <v>249389</v>
      </c>
      <c r="D101" s="26">
        <f>SUM(D31:D100)</f>
        <v>115564265601</v>
      </c>
      <c r="E101" s="26">
        <f t="shared" si="1"/>
        <v>463389.58655353682</v>
      </c>
    </row>
    <row r="102" spans="1:5" x14ac:dyDescent="0.25">
      <c r="A102" s="14"/>
      <c r="B102" s="14"/>
      <c r="C102" s="23"/>
      <c r="D102" s="23"/>
      <c r="E102" s="23"/>
    </row>
    <row r="103" spans="1:5" x14ac:dyDescent="0.25">
      <c r="A103" s="15" t="s">
        <v>550</v>
      </c>
      <c r="B103" s="15" t="s">
        <v>619</v>
      </c>
      <c r="C103" s="23"/>
      <c r="D103" s="23"/>
      <c r="E103" s="23"/>
    </row>
    <row r="104" spans="1:5" x14ac:dyDescent="0.25">
      <c r="A104" s="2" t="s">
        <v>547</v>
      </c>
      <c r="B104" s="3" t="s">
        <v>93</v>
      </c>
      <c r="C104" s="24">
        <v>552</v>
      </c>
      <c r="D104" s="24">
        <v>122386200</v>
      </c>
      <c r="E104" s="23">
        <f t="shared" si="1"/>
        <v>221714.13043478262</v>
      </c>
    </row>
    <row r="105" spans="1:5" x14ac:dyDescent="0.25">
      <c r="A105" s="2" t="s">
        <v>549</v>
      </c>
      <c r="B105" s="3" t="s">
        <v>94</v>
      </c>
      <c r="C105" s="24">
        <v>863</v>
      </c>
      <c r="D105" s="24">
        <v>109917300</v>
      </c>
      <c r="E105" s="23">
        <f t="shared" si="1"/>
        <v>127366.51216685979</v>
      </c>
    </row>
    <row r="106" spans="1:5" x14ac:dyDescent="0.25">
      <c r="A106" s="2" t="s">
        <v>550</v>
      </c>
      <c r="B106" s="3" t="s">
        <v>95</v>
      </c>
      <c r="C106" s="24">
        <v>1198</v>
      </c>
      <c r="D106" s="24">
        <v>243789600</v>
      </c>
      <c r="E106" s="23">
        <f t="shared" si="1"/>
        <v>203497.16193656094</v>
      </c>
    </row>
    <row r="107" spans="1:5" x14ac:dyDescent="0.25">
      <c r="A107" s="2" t="s">
        <v>551</v>
      </c>
      <c r="B107" s="3" t="s">
        <v>96</v>
      </c>
      <c r="C107" s="24">
        <v>3554</v>
      </c>
      <c r="D107" s="24">
        <v>860130070</v>
      </c>
      <c r="E107" s="23">
        <f t="shared" si="1"/>
        <v>242017.4648283624</v>
      </c>
    </row>
    <row r="108" spans="1:5" x14ac:dyDescent="0.25">
      <c r="A108" s="2" t="s">
        <v>552</v>
      </c>
      <c r="B108" s="3" t="s">
        <v>97</v>
      </c>
      <c r="C108" s="24">
        <v>3196</v>
      </c>
      <c r="D108" s="24">
        <v>447506200</v>
      </c>
      <c r="E108" s="23">
        <f t="shared" si="1"/>
        <v>140020.71339173967</v>
      </c>
    </row>
    <row r="109" spans="1:5" x14ac:dyDescent="0.25">
      <c r="A109" s="2" t="s">
        <v>553</v>
      </c>
      <c r="B109" s="3" t="s">
        <v>98</v>
      </c>
      <c r="C109" s="24">
        <v>6738</v>
      </c>
      <c r="D109" s="24">
        <v>1539423557</v>
      </c>
      <c r="E109" s="23">
        <f t="shared" si="1"/>
        <v>228468.91614722469</v>
      </c>
    </row>
    <row r="110" spans="1:5" x14ac:dyDescent="0.25">
      <c r="A110" s="2" t="s">
        <v>554</v>
      </c>
      <c r="B110" s="3" t="s">
        <v>99</v>
      </c>
      <c r="C110" s="24">
        <v>1758</v>
      </c>
      <c r="D110" s="24">
        <v>688636500</v>
      </c>
      <c r="E110" s="23">
        <f t="shared" si="1"/>
        <v>391715.87030716724</v>
      </c>
    </row>
    <row r="111" spans="1:5" x14ac:dyDescent="0.25">
      <c r="A111" s="2" t="s">
        <v>555</v>
      </c>
      <c r="B111" s="3" t="s">
        <v>100</v>
      </c>
      <c r="C111" s="24">
        <v>5725</v>
      </c>
      <c r="D111" s="24">
        <v>1325535200</v>
      </c>
      <c r="E111" s="23">
        <f t="shared" si="1"/>
        <v>231534.5327510917</v>
      </c>
    </row>
    <row r="112" spans="1:5" x14ac:dyDescent="0.25">
      <c r="A112" s="2" t="s">
        <v>556</v>
      </c>
      <c r="B112" s="3" t="s">
        <v>101</v>
      </c>
      <c r="C112" s="24">
        <v>1779</v>
      </c>
      <c r="D112" s="24">
        <v>335032500</v>
      </c>
      <c r="E112" s="23">
        <f t="shared" si="1"/>
        <v>188326.30691399664</v>
      </c>
    </row>
    <row r="113" spans="1:5" x14ac:dyDescent="0.25">
      <c r="A113" s="2" t="s">
        <v>557</v>
      </c>
      <c r="B113" s="3" t="s">
        <v>102</v>
      </c>
      <c r="C113" s="24">
        <v>5147</v>
      </c>
      <c r="D113" s="24">
        <v>1079418700</v>
      </c>
      <c r="E113" s="23">
        <f t="shared" si="1"/>
        <v>209718.02992034194</v>
      </c>
    </row>
    <row r="114" spans="1:5" x14ac:dyDescent="0.25">
      <c r="A114" s="2" t="s">
        <v>558</v>
      </c>
      <c r="B114" s="3" t="s">
        <v>103</v>
      </c>
      <c r="C114" s="24">
        <v>1655</v>
      </c>
      <c r="D114" s="24">
        <v>364021400</v>
      </c>
      <c r="E114" s="23">
        <f t="shared" si="1"/>
        <v>219952.50755287008</v>
      </c>
    </row>
    <row r="115" spans="1:5" x14ac:dyDescent="0.25">
      <c r="A115" s="2" t="s">
        <v>559</v>
      </c>
      <c r="B115" s="3" t="s">
        <v>104</v>
      </c>
      <c r="C115" s="24">
        <v>2384</v>
      </c>
      <c r="D115" s="24">
        <v>459510200</v>
      </c>
      <c r="E115" s="23">
        <f t="shared" si="1"/>
        <v>192747.56711409395</v>
      </c>
    </row>
    <row r="116" spans="1:5" x14ac:dyDescent="0.25">
      <c r="A116" s="2" t="s">
        <v>560</v>
      </c>
      <c r="B116" s="3" t="s">
        <v>105</v>
      </c>
      <c r="C116" s="24">
        <v>15278</v>
      </c>
      <c r="D116" s="24">
        <v>4132278200</v>
      </c>
      <c r="E116" s="23">
        <f t="shared" si="1"/>
        <v>270472.45712789631</v>
      </c>
    </row>
    <row r="117" spans="1:5" x14ac:dyDescent="0.25">
      <c r="A117" s="2" t="s">
        <v>561</v>
      </c>
      <c r="B117" s="3" t="s">
        <v>106</v>
      </c>
      <c r="C117" s="24">
        <v>202</v>
      </c>
      <c r="D117" s="24">
        <v>39044400</v>
      </c>
      <c r="E117" s="23">
        <f t="shared" si="1"/>
        <v>193289.10891089108</v>
      </c>
    </row>
    <row r="118" spans="1:5" x14ac:dyDescent="0.25">
      <c r="A118" s="2" t="s">
        <v>562</v>
      </c>
      <c r="B118" s="3" t="s">
        <v>107</v>
      </c>
      <c r="C118" s="24">
        <v>4618</v>
      </c>
      <c r="D118" s="24">
        <v>1020640900</v>
      </c>
      <c r="E118" s="23">
        <f t="shared" si="1"/>
        <v>221013.62061498483</v>
      </c>
    </row>
    <row r="119" spans="1:5" x14ac:dyDescent="0.25">
      <c r="A119" s="2" t="s">
        <v>563</v>
      </c>
      <c r="B119" s="3" t="s">
        <v>108</v>
      </c>
      <c r="C119" s="24">
        <v>2218</v>
      </c>
      <c r="D119" s="24">
        <v>614636900</v>
      </c>
      <c r="E119" s="23">
        <f t="shared" si="1"/>
        <v>277113.11992786295</v>
      </c>
    </row>
    <row r="120" spans="1:5" x14ac:dyDescent="0.25">
      <c r="A120" s="2" t="s">
        <v>564</v>
      </c>
      <c r="B120" s="3" t="s">
        <v>109</v>
      </c>
      <c r="C120" s="24">
        <v>3781</v>
      </c>
      <c r="D120" s="24">
        <v>1150020300</v>
      </c>
      <c r="E120" s="23">
        <f t="shared" si="1"/>
        <v>304157.70960063476</v>
      </c>
    </row>
    <row r="121" spans="1:5" x14ac:dyDescent="0.25">
      <c r="A121" s="2" t="s">
        <v>565</v>
      </c>
      <c r="B121" s="3" t="s">
        <v>110</v>
      </c>
      <c r="C121" s="24">
        <v>3524</v>
      </c>
      <c r="D121" s="24">
        <v>847487200</v>
      </c>
      <c r="E121" s="23">
        <f t="shared" si="1"/>
        <v>240490.12485811577</v>
      </c>
    </row>
    <row r="122" spans="1:5" x14ac:dyDescent="0.25">
      <c r="A122" s="2" t="s">
        <v>566</v>
      </c>
      <c r="B122" s="3" t="s">
        <v>111</v>
      </c>
      <c r="C122" s="24">
        <v>4688</v>
      </c>
      <c r="D122" s="24">
        <v>740620500</v>
      </c>
      <c r="E122" s="23">
        <f t="shared" si="1"/>
        <v>157982.18856655291</v>
      </c>
    </row>
    <row r="123" spans="1:5" x14ac:dyDescent="0.25">
      <c r="A123" s="2" t="s">
        <v>567</v>
      </c>
      <c r="B123" s="3" t="s">
        <v>112</v>
      </c>
      <c r="C123" s="24">
        <v>7985</v>
      </c>
      <c r="D123" s="24">
        <v>2618401900</v>
      </c>
      <c r="E123" s="23">
        <f t="shared" si="1"/>
        <v>327915.07827175956</v>
      </c>
    </row>
    <row r="124" spans="1:5" x14ac:dyDescent="0.25">
      <c r="A124" s="2" t="s">
        <v>568</v>
      </c>
      <c r="B124" s="3" t="s">
        <v>113</v>
      </c>
      <c r="C124" s="24">
        <v>1540</v>
      </c>
      <c r="D124" s="24">
        <v>440338200</v>
      </c>
      <c r="E124" s="23">
        <f t="shared" si="1"/>
        <v>285933.89610389608</v>
      </c>
    </row>
    <row r="125" spans="1:5" x14ac:dyDescent="0.25">
      <c r="A125" s="2" t="s">
        <v>569</v>
      </c>
      <c r="B125" s="3" t="s">
        <v>114</v>
      </c>
      <c r="C125" s="24">
        <v>6583</v>
      </c>
      <c r="D125" s="24">
        <v>2939634300</v>
      </c>
      <c r="E125" s="23">
        <f t="shared" si="1"/>
        <v>446549.33920704847</v>
      </c>
    </row>
    <row r="126" spans="1:5" x14ac:dyDescent="0.25">
      <c r="A126" s="2" t="s">
        <v>570</v>
      </c>
      <c r="B126" s="3" t="s">
        <v>115</v>
      </c>
      <c r="C126" s="24">
        <v>2915</v>
      </c>
      <c r="D126" s="24">
        <v>508003300</v>
      </c>
      <c r="E126" s="23">
        <f t="shared" si="1"/>
        <v>174272.14408233276</v>
      </c>
    </row>
    <row r="127" spans="1:5" x14ac:dyDescent="0.25">
      <c r="A127" s="2" t="s">
        <v>572</v>
      </c>
      <c r="B127" s="3" t="s">
        <v>116</v>
      </c>
      <c r="C127" s="24">
        <v>16422</v>
      </c>
      <c r="D127" s="24">
        <v>3900528400</v>
      </c>
      <c r="E127" s="23">
        <f t="shared" si="1"/>
        <v>237518.47521617342</v>
      </c>
    </row>
    <row r="128" spans="1:5" x14ac:dyDescent="0.25">
      <c r="A128" s="2" t="s">
        <v>573</v>
      </c>
      <c r="B128" s="3" t="s">
        <v>117</v>
      </c>
      <c r="C128" s="24">
        <v>267</v>
      </c>
      <c r="D128" s="24">
        <v>47675700</v>
      </c>
      <c r="E128" s="23">
        <f t="shared" si="1"/>
        <v>178560.67415730338</v>
      </c>
    </row>
    <row r="129" spans="1:5" x14ac:dyDescent="0.25">
      <c r="A129" s="2" t="s">
        <v>574</v>
      </c>
      <c r="B129" s="3" t="s">
        <v>118</v>
      </c>
      <c r="C129" s="24">
        <v>1075</v>
      </c>
      <c r="D129" s="24">
        <v>337810100</v>
      </c>
      <c r="E129" s="23">
        <f t="shared" si="1"/>
        <v>314241.95348837209</v>
      </c>
    </row>
    <row r="130" spans="1:5" x14ac:dyDescent="0.25">
      <c r="A130" s="2" t="s">
        <v>575</v>
      </c>
      <c r="B130" s="3" t="s">
        <v>119</v>
      </c>
      <c r="C130" s="24">
        <v>2771</v>
      </c>
      <c r="D130" s="24">
        <v>409719630</v>
      </c>
      <c r="E130" s="23">
        <f t="shared" si="1"/>
        <v>147859.84482136412</v>
      </c>
    </row>
    <row r="131" spans="1:5" x14ac:dyDescent="0.25">
      <c r="A131" s="2" t="s">
        <v>576</v>
      </c>
      <c r="B131" s="3" t="s">
        <v>120</v>
      </c>
      <c r="C131" s="24">
        <v>471</v>
      </c>
      <c r="D131" s="24">
        <v>53610200</v>
      </c>
      <c r="E131" s="23">
        <f t="shared" si="1"/>
        <v>113822.08067940552</v>
      </c>
    </row>
    <row r="132" spans="1:5" x14ac:dyDescent="0.25">
      <c r="A132" s="2" t="s">
        <v>577</v>
      </c>
      <c r="B132" s="3" t="s">
        <v>121</v>
      </c>
      <c r="C132" s="24">
        <v>8133</v>
      </c>
      <c r="D132" s="24">
        <v>788873600</v>
      </c>
      <c r="E132" s="23">
        <f t="shared" si="1"/>
        <v>96996.631009467601</v>
      </c>
    </row>
    <row r="133" spans="1:5" x14ac:dyDescent="0.25">
      <c r="A133" s="2" t="s">
        <v>578</v>
      </c>
      <c r="B133" s="3" t="s">
        <v>122</v>
      </c>
      <c r="C133" s="24">
        <v>2446</v>
      </c>
      <c r="D133" s="24">
        <v>373019250</v>
      </c>
      <c r="E133" s="23">
        <f t="shared" si="1"/>
        <v>152501.7375306623</v>
      </c>
    </row>
    <row r="134" spans="1:5" x14ac:dyDescent="0.25">
      <c r="A134" s="2" t="s">
        <v>579</v>
      </c>
      <c r="B134" s="3" t="s">
        <v>123</v>
      </c>
      <c r="C134" s="24">
        <v>886</v>
      </c>
      <c r="D134" s="24">
        <v>218345700</v>
      </c>
      <c r="E134" s="23">
        <f t="shared" ref="E134:E197" si="2">D134/C134</f>
        <v>246439.84198645598</v>
      </c>
    </row>
    <row r="135" spans="1:5" x14ac:dyDescent="0.25">
      <c r="A135" s="2" t="s">
        <v>580</v>
      </c>
      <c r="B135" s="3" t="s">
        <v>124</v>
      </c>
      <c r="C135" s="24">
        <v>2049</v>
      </c>
      <c r="D135" s="24">
        <v>631255800</v>
      </c>
      <c r="E135" s="23">
        <f t="shared" si="2"/>
        <v>308079.94143484626</v>
      </c>
    </row>
    <row r="136" spans="1:5" x14ac:dyDescent="0.25">
      <c r="A136" s="2" t="s">
        <v>581</v>
      </c>
      <c r="B136" s="3" t="s">
        <v>125</v>
      </c>
      <c r="C136" s="24">
        <v>4611</v>
      </c>
      <c r="D136" s="24">
        <v>885470600</v>
      </c>
      <c r="E136" s="23">
        <f t="shared" si="2"/>
        <v>192034.3960095424</v>
      </c>
    </row>
    <row r="137" spans="1:5" x14ac:dyDescent="0.25">
      <c r="A137" s="2" t="s">
        <v>582</v>
      </c>
      <c r="B137" s="3" t="s">
        <v>126</v>
      </c>
      <c r="C137" s="24">
        <v>1192</v>
      </c>
      <c r="D137" s="24">
        <v>328432000</v>
      </c>
      <c r="E137" s="23">
        <f t="shared" si="2"/>
        <v>275530.20134228189</v>
      </c>
    </row>
    <row r="138" spans="1:5" x14ac:dyDescent="0.25">
      <c r="A138" s="2" t="s">
        <v>583</v>
      </c>
      <c r="B138" s="3" t="s">
        <v>127</v>
      </c>
      <c r="C138" s="24">
        <v>2367</v>
      </c>
      <c r="D138" s="24">
        <v>625023900</v>
      </c>
      <c r="E138" s="23">
        <f t="shared" si="2"/>
        <v>264057.41444866918</v>
      </c>
    </row>
    <row r="139" spans="1:5" x14ac:dyDescent="0.25">
      <c r="A139" s="2" t="s">
        <v>584</v>
      </c>
      <c r="B139" s="3" t="s">
        <v>88</v>
      </c>
      <c r="C139" s="24">
        <v>326</v>
      </c>
      <c r="D139" s="24">
        <v>76803800</v>
      </c>
      <c r="E139" s="23">
        <f t="shared" si="2"/>
        <v>235594.47852760737</v>
      </c>
    </row>
    <row r="140" spans="1:5" x14ac:dyDescent="0.25">
      <c r="A140" s="2" t="s">
        <v>585</v>
      </c>
      <c r="B140" s="3" t="s">
        <v>128</v>
      </c>
      <c r="C140" s="24">
        <v>3199</v>
      </c>
      <c r="D140" s="24">
        <v>764957700</v>
      </c>
      <c r="E140" s="23">
        <f t="shared" si="2"/>
        <v>239124.0075023445</v>
      </c>
    </row>
    <row r="141" spans="1:5" x14ac:dyDescent="0.25">
      <c r="A141" s="2" t="s">
        <v>586</v>
      </c>
      <c r="B141" s="3" t="s">
        <v>129</v>
      </c>
      <c r="C141" s="24">
        <v>10789</v>
      </c>
      <c r="D141" s="24">
        <v>1705914400</v>
      </c>
      <c r="E141" s="23">
        <f t="shared" si="2"/>
        <v>158116.0811938085</v>
      </c>
    </row>
    <row r="142" spans="1:5" x14ac:dyDescent="0.25">
      <c r="A142" s="2" t="s">
        <v>587</v>
      </c>
      <c r="B142" s="3" t="s">
        <v>130</v>
      </c>
      <c r="C142" s="24">
        <v>519</v>
      </c>
      <c r="D142" s="24">
        <v>138490000</v>
      </c>
      <c r="E142" s="23">
        <f t="shared" si="2"/>
        <v>266840.07707129093</v>
      </c>
    </row>
    <row r="143" spans="1:5" x14ac:dyDescent="0.25">
      <c r="A143" s="2" t="s">
        <v>588</v>
      </c>
      <c r="B143" s="3" t="s">
        <v>131</v>
      </c>
      <c r="C143" s="24">
        <v>129</v>
      </c>
      <c r="D143" s="24">
        <v>13539900</v>
      </c>
      <c r="E143" s="23">
        <f t="shared" si="2"/>
        <v>104960.46511627907</v>
      </c>
    </row>
    <row r="144" spans="1:5" x14ac:dyDescent="0.25">
      <c r="A144" s="6"/>
      <c r="B144" s="15" t="s">
        <v>619</v>
      </c>
      <c r="C144" s="26">
        <f>SUM(C104:C143)</f>
        <v>145533</v>
      </c>
      <c r="D144" s="26">
        <f>SUM(D104:D143)</f>
        <v>33925884207</v>
      </c>
      <c r="E144" s="26">
        <f t="shared" si="2"/>
        <v>233114.7176722805</v>
      </c>
    </row>
    <row r="145" spans="1:5" x14ac:dyDescent="0.25">
      <c r="A145" s="14"/>
      <c r="B145" s="14"/>
      <c r="C145" s="23"/>
      <c r="D145" s="23"/>
      <c r="E145" s="23"/>
    </row>
    <row r="146" spans="1:5" x14ac:dyDescent="0.25">
      <c r="A146" s="15" t="s">
        <v>551</v>
      </c>
      <c r="B146" s="15" t="s">
        <v>620</v>
      </c>
      <c r="C146" s="23"/>
      <c r="D146" s="23"/>
      <c r="E146" s="23"/>
    </row>
    <row r="147" spans="1:5" x14ac:dyDescent="0.25">
      <c r="A147" s="2" t="s">
        <v>547</v>
      </c>
      <c r="B147" s="3" t="s">
        <v>132</v>
      </c>
      <c r="C147" s="24">
        <v>2997</v>
      </c>
      <c r="D147" s="24">
        <v>614309900</v>
      </c>
      <c r="E147" s="23">
        <f t="shared" si="2"/>
        <v>204974.94160827494</v>
      </c>
    </row>
    <row r="148" spans="1:5" x14ac:dyDescent="0.25">
      <c r="A148" s="2" t="s">
        <v>549</v>
      </c>
      <c r="B148" s="3" t="s">
        <v>133</v>
      </c>
      <c r="C148" s="23">
        <v>0</v>
      </c>
      <c r="D148" s="23">
        <v>0</v>
      </c>
      <c r="E148" s="23">
        <v>0</v>
      </c>
    </row>
    <row r="149" spans="1:5" x14ac:dyDescent="0.25">
      <c r="A149" s="2" t="s">
        <v>550</v>
      </c>
      <c r="B149" s="3" t="s">
        <v>134</v>
      </c>
      <c r="C149" s="24">
        <v>2024</v>
      </c>
      <c r="D149" s="24">
        <v>442083600</v>
      </c>
      <c r="E149" s="23">
        <f t="shared" si="2"/>
        <v>218420.7509881423</v>
      </c>
    </row>
    <row r="150" spans="1:5" x14ac:dyDescent="0.25">
      <c r="A150" s="2" t="s">
        <v>551</v>
      </c>
      <c r="B150" s="3" t="s">
        <v>135</v>
      </c>
      <c r="C150" s="24">
        <v>3387</v>
      </c>
      <c r="D150" s="24">
        <v>573700600</v>
      </c>
      <c r="E150" s="23">
        <f t="shared" si="2"/>
        <v>169383.11189843519</v>
      </c>
    </row>
    <row r="151" spans="1:5" x14ac:dyDescent="0.25">
      <c r="A151" s="2" t="s">
        <v>552</v>
      </c>
      <c r="B151" s="3" t="s">
        <v>136</v>
      </c>
      <c r="C151" s="24">
        <v>2545</v>
      </c>
      <c r="D151" s="24">
        <v>598153500</v>
      </c>
      <c r="E151" s="23">
        <f t="shared" si="2"/>
        <v>235030.84479371316</v>
      </c>
    </row>
    <row r="152" spans="1:5" x14ac:dyDescent="0.25">
      <c r="A152" s="2" t="s">
        <v>553</v>
      </c>
      <c r="B152" s="3" t="s">
        <v>137</v>
      </c>
      <c r="C152" s="24">
        <v>1780</v>
      </c>
      <c r="D152" s="24">
        <v>191502600</v>
      </c>
      <c r="E152" s="23">
        <f t="shared" si="2"/>
        <v>107585.73033707865</v>
      </c>
    </row>
    <row r="153" spans="1:5" x14ac:dyDescent="0.25">
      <c r="A153" s="2" t="s">
        <v>554</v>
      </c>
      <c r="B153" s="3" t="s">
        <v>138</v>
      </c>
      <c r="C153" s="24">
        <v>690</v>
      </c>
      <c r="D153" s="24">
        <v>94548700</v>
      </c>
      <c r="E153" s="23">
        <f t="shared" si="2"/>
        <v>137027.10144927536</v>
      </c>
    </row>
    <row r="154" spans="1:5" x14ac:dyDescent="0.25">
      <c r="A154" s="2" t="s">
        <v>555</v>
      </c>
      <c r="B154" s="3" t="s">
        <v>139</v>
      </c>
      <c r="C154" s="24">
        <v>19153</v>
      </c>
      <c r="D154" s="24">
        <v>1065892626</v>
      </c>
      <c r="E154" s="23">
        <f t="shared" si="2"/>
        <v>55651.471101132978</v>
      </c>
    </row>
    <row r="155" spans="1:5" x14ac:dyDescent="0.25">
      <c r="A155" s="2" t="s">
        <v>556</v>
      </c>
      <c r="B155" s="3" t="s">
        <v>140</v>
      </c>
      <c r="C155" s="24">
        <v>23840</v>
      </c>
      <c r="D155" s="24">
        <v>5342643800</v>
      </c>
      <c r="E155" s="23">
        <f t="shared" si="2"/>
        <v>224104.18624161073</v>
      </c>
    </row>
    <row r="156" spans="1:5" x14ac:dyDescent="0.25">
      <c r="A156" s="2" t="s">
        <v>557</v>
      </c>
      <c r="B156" s="3" t="s">
        <v>141</v>
      </c>
      <c r="C156" s="24">
        <v>469</v>
      </c>
      <c r="D156" s="24">
        <v>77365600</v>
      </c>
      <c r="E156" s="23">
        <f t="shared" si="2"/>
        <v>164958.6353944563</v>
      </c>
    </row>
    <row r="157" spans="1:5" x14ac:dyDescent="0.25">
      <c r="A157" s="2" t="s">
        <v>558</v>
      </c>
      <c r="B157" s="3" t="s">
        <v>142</v>
      </c>
      <c r="C157" s="24">
        <v>1624</v>
      </c>
      <c r="D157" s="24">
        <v>219624100</v>
      </c>
      <c r="E157" s="23">
        <f t="shared" si="2"/>
        <v>135236.51477832513</v>
      </c>
    </row>
    <row r="158" spans="1:5" x14ac:dyDescent="0.25">
      <c r="A158" s="2" t="s">
        <v>559</v>
      </c>
      <c r="B158" s="3" t="s">
        <v>143</v>
      </c>
      <c r="C158" s="24">
        <v>3955</v>
      </c>
      <c r="D158" s="24">
        <v>909569100</v>
      </c>
      <c r="E158" s="23">
        <f t="shared" si="2"/>
        <v>229979.54487989887</v>
      </c>
    </row>
    <row r="159" spans="1:5" x14ac:dyDescent="0.25">
      <c r="A159" s="2" t="s">
        <v>560</v>
      </c>
      <c r="B159" s="3" t="s">
        <v>144</v>
      </c>
      <c r="C159" s="24">
        <v>803</v>
      </c>
      <c r="D159" s="24">
        <v>126048100</v>
      </c>
      <c r="E159" s="23">
        <f t="shared" si="2"/>
        <v>156971.48194271483</v>
      </c>
    </row>
    <row r="160" spans="1:5" x14ac:dyDescent="0.25">
      <c r="A160" s="2" t="s">
        <v>561</v>
      </c>
      <c r="B160" s="3" t="s">
        <v>145</v>
      </c>
      <c r="C160" s="24">
        <v>3678</v>
      </c>
      <c r="D160" s="24">
        <v>396823500</v>
      </c>
      <c r="E160" s="23">
        <f t="shared" si="2"/>
        <v>107891.10929853181</v>
      </c>
    </row>
    <row r="161" spans="1:5" x14ac:dyDescent="0.25">
      <c r="A161" s="2" t="s">
        <v>562</v>
      </c>
      <c r="B161" s="3" t="s">
        <v>146</v>
      </c>
      <c r="C161" s="24">
        <v>19820</v>
      </c>
      <c r="D161" s="24">
        <v>3799056200</v>
      </c>
      <c r="E161" s="23">
        <f t="shared" si="2"/>
        <v>191677.91120080726</v>
      </c>
    </row>
    <row r="162" spans="1:5" x14ac:dyDescent="0.25">
      <c r="A162" s="2" t="s">
        <v>563</v>
      </c>
      <c r="B162" s="3" t="s">
        <v>147</v>
      </c>
      <c r="C162" s="24">
        <v>4714</v>
      </c>
      <c r="D162" s="24">
        <v>1056627600</v>
      </c>
      <c r="E162" s="23">
        <f t="shared" si="2"/>
        <v>224146.71192193465</v>
      </c>
    </row>
    <row r="163" spans="1:5" x14ac:dyDescent="0.25">
      <c r="A163" s="2" t="s">
        <v>564</v>
      </c>
      <c r="B163" s="3" t="s">
        <v>148</v>
      </c>
      <c r="C163" s="24">
        <v>4107</v>
      </c>
      <c r="D163" s="24">
        <v>1998716500</v>
      </c>
      <c r="E163" s="23">
        <f t="shared" si="2"/>
        <v>486660.94472851232</v>
      </c>
    </row>
    <row r="164" spans="1:5" x14ac:dyDescent="0.25">
      <c r="A164" s="2" t="s">
        <v>565</v>
      </c>
      <c r="B164" s="3" t="s">
        <v>149</v>
      </c>
      <c r="C164" s="24">
        <v>2569</v>
      </c>
      <c r="D164" s="24">
        <v>729880000</v>
      </c>
      <c r="E164" s="23">
        <f t="shared" si="2"/>
        <v>284110.54885169328</v>
      </c>
    </row>
    <row r="165" spans="1:5" x14ac:dyDescent="0.25">
      <c r="A165" s="2" t="s">
        <v>566</v>
      </c>
      <c r="B165" s="3" t="s">
        <v>150</v>
      </c>
      <c r="C165" s="24">
        <v>127</v>
      </c>
      <c r="D165" s="24">
        <v>19096800</v>
      </c>
      <c r="E165" s="23">
        <f t="shared" si="2"/>
        <v>150368.50393700789</v>
      </c>
    </row>
    <row r="166" spans="1:5" x14ac:dyDescent="0.25">
      <c r="A166" s="2" t="s">
        <v>567</v>
      </c>
      <c r="B166" s="3" t="s">
        <v>151</v>
      </c>
      <c r="C166" s="24">
        <v>631</v>
      </c>
      <c r="D166" s="24">
        <v>68751481</v>
      </c>
      <c r="E166" s="23">
        <f t="shared" si="2"/>
        <v>108956.38827258321</v>
      </c>
    </row>
    <row r="167" spans="1:5" x14ac:dyDescent="0.25">
      <c r="A167" s="2" t="s">
        <v>568</v>
      </c>
      <c r="B167" s="3" t="s">
        <v>152</v>
      </c>
      <c r="C167" s="24">
        <v>986</v>
      </c>
      <c r="D167" s="24">
        <v>134389500</v>
      </c>
      <c r="E167" s="23">
        <f t="shared" si="2"/>
        <v>136297.66734279919</v>
      </c>
    </row>
    <row r="168" spans="1:5" x14ac:dyDescent="0.25">
      <c r="A168" s="2" t="s">
        <v>569</v>
      </c>
      <c r="B168" s="3" t="s">
        <v>153</v>
      </c>
      <c r="C168" s="24">
        <v>4106</v>
      </c>
      <c r="D168" s="24">
        <v>396879900</v>
      </c>
      <c r="E168" s="23">
        <f t="shared" si="2"/>
        <v>96658.524111056991</v>
      </c>
    </row>
    <row r="169" spans="1:5" x14ac:dyDescent="0.25">
      <c r="A169" s="2" t="s">
        <v>570</v>
      </c>
      <c r="B169" s="3" t="s">
        <v>154</v>
      </c>
      <c r="C169" s="24">
        <v>1409</v>
      </c>
      <c r="D169" s="24">
        <v>207143700</v>
      </c>
      <c r="E169" s="23">
        <f t="shared" si="2"/>
        <v>147014.69127040455</v>
      </c>
    </row>
    <row r="170" spans="1:5" x14ac:dyDescent="0.25">
      <c r="A170" s="2" t="s">
        <v>572</v>
      </c>
      <c r="B170" s="3" t="s">
        <v>155</v>
      </c>
      <c r="C170" s="24">
        <v>1093</v>
      </c>
      <c r="D170" s="24">
        <v>202921000</v>
      </c>
      <c r="E170" s="23">
        <f t="shared" si="2"/>
        <v>185655.07776761206</v>
      </c>
    </row>
    <row r="171" spans="1:5" x14ac:dyDescent="0.25">
      <c r="A171" s="2" t="s">
        <v>573</v>
      </c>
      <c r="B171" s="3" t="s">
        <v>156</v>
      </c>
      <c r="C171" s="24">
        <v>1618</v>
      </c>
      <c r="D171" s="24">
        <v>234479700</v>
      </c>
      <c r="E171" s="23">
        <f t="shared" si="2"/>
        <v>144919.46847960446</v>
      </c>
    </row>
    <row r="172" spans="1:5" x14ac:dyDescent="0.25">
      <c r="A172" s="2" t="s">
        <v>574</v>
      </c>
      <c r="B172" s="3" t="s">
        <v>157</v>
      </c>
      <c r="C172" s="24">
        <v>1332</v>
      </c>
      <c r="D172" s="24">
        <v>217896700</v>
      </c>
      <c r="E172" s="23">
        <f t="shared" si="2"/>
        <v>163586.11111111112</v>
      </c>
    </row>
    <row r="173" spans="1:5" x14ac:dyDescent="0.25">
      <c r="A173" s="2" t="s">
        <v>575</v>
      </c>
      <c r="B173" s="3" t="s">
        <v>158</v>
      </c>
      <c r="C173" s="24">
        <v>11010</v>
      </c>
      <c r="D173" s="24">
        <v>1542080900</v>
      </c>
      <c r="E173" s="23">
        <f t="shared" si="2"/>
        <v>140061.84377838328</v>
      </c>
    </row>
    <row r="174" spans="1:5" x14ac:dyDescent="0.25">
      <c r="A174" s="2" t="s">
        <v>576</v>
      </c>
      <c r="B174" s="3" t="s">
        <v>159</v>
      </c>
      <c r="C174" s="24">
        <v>3014</v>
      </c>
      <c r="D174" s="24">
        <v>459424400</v>
      </c>
      <c r="E174" s="23">
        <f t="shared" si="2"/>
        <v>152430.12607830125</v>
      </c>
    </row>
    <row r="175" spans="1:5" x14ac:dyDescent="0.25">
      <c r="A175" s="2" t="s">
        <v>577</v>
      </c>
      <c r="B175" s="3" t="s">
        <v>160</v>
      </c>
      <c r="C175" s="24">
        <v>24</v>
      </c>
      <c r="D175" s="24">
        <v>12729600</v>
      </c>
      <c r="E175" s="23">
        <f t="shared" si="2"/>
        <v>530400</v>
      </c>
    </row>
    <row r="176" spans="1:5" x14ac:dyDescent="0.25">
      <c r="A176" s="2" t="s">
        <v>578</v>
      </c>
      <c r="B176" s="3" t="s">
        <v>161</v>
      </c>
      <c r="C176" s="24">
        <v>2588</v>
      </c>
      <c r="D176" s="24">
        <v>381090800</v>
      </c>
      <c r="E176" s="23">
        <f t="shared" si="2"/>
        <v>147253.01391035548</v>
      </c>
    </row>
    <row r="177" spans="1:5" x14ac:dyDescent="0.25">
      <c r="A177" s="2" t="s">
        <v>579</v>
      </c>
      <c r="B177" s="3" t="s">
        <v>162</v>
      </c>
      <c r="C177" s="24">
        <v>1789</v>
      </c>
      <c r="D177" s="24">
        <v>242242700</v>
      </c>
      <c r="E177" s="23">
        <f t="shared" si="2"/>
        <v>135406.76355505869</v>
      </c>
    </row>
    <row r="178" spans="1:5" x14ac:dyDescent="0.25">
      <c r="A178" s="2" t="s">
        <v>580</v>
      </c>
      <c r="B178" s="3" t="s">
        <v>163</v>
      </c>
      <c r="C178" s="24">
        <v>2115</v>
      </c>
      <c r="D178" s="24">
        <v>331915300</v>
      </c>
      <c r="E178" s="23">
        <f t="shared" si="2"/>
        <v>156933.94799054373</v>
      </c>
    </row>
    <row r="179" spans="1:5" x14ac:dyDescent="0.25">
      <c r="A179" s="2" t="s">
        <v>581</v>
      </c>
      <c r="B179" s="3" t="s">
        <v>164</v>
      </c>
      <c r="C179" s="24">
        <v>3</v>
      </c>
      <c r="D179" s="24">
        <v>5160000</v>
      </c>
      <c r="E179" s="23">
        <f t="shared" si="2"/>
        <v>1720000</v>
      </c>
    </row>
    <row r="180" spans="1:5" x14ac:dyDescent="0.25">
      <c r="A180" s="2" t="s">
        <v>582</v>
      </c>
      <c r="B180" s="3" t="s">
        <v>165</v>
      </c>
      <c r="C180" s="24">
        <v>8651</v>
      </c>
      <c r="D180" s="24">
        <v>2208506550</v>
      </c>
      <c r="E180" s="23">
        <f t="shared" si="2"/>
        <v>255289.16310253149</v>
      </c>
    </row>
    <row r="181" spans="1:5" x14ac:dyDescent="0.25">
      <c r="A181" s="2" t="s">
        <v>583</v>
      </c>
      <c r="B181" s="3" t="s">
        <v>166</v>
      </c>
      <c r="C181" s="24">
        <v>3682</v>
      </c>
      <c r="D181" s="24">
        <v>638049000</v>
      </c>
      <c r="E181" s="23">
        <f t="shared" si="2"/>
        <v>173288.70179250409</v>
      </c>
    </row>
    <row r="182" spans="1:5" x14ac:dyDescent="0.25">
      <c r="A182" s="2" t="s">
        <v>584</v>
      </c>
      <c r="B182" s="3" t="s">
        <v>167</v>
      </c>
      <c r="C182" s="24">
        <v>13097</v>
      </c>
      <c r="D182" s="24">
        <v>2289752500</v>
      </c>
      <c r="E182" s="23">
        <f t="shared" si="2"/>
        <v>174830.30464991982</v>
      </c>
    </row>
    <row r="183" spans="1:5" x14ac:dyDescent="0.25">
      <c r="A183" s="2" t="s">
        <v>585</v>
      </c>
      <c r="B183" s="3" t="s">
        <v>168</v>
      </c>
      <c r="C183" s="24">
        <v>877</v>
      </c>
      <c r="D183" s="24">
        <v>60517400</v>
      </c>
      <c r="E183" s="23">
        <f t="shared" si="2"/>
        <v>69005.017103762832</v>
      </c>
    </row>
    <row r="184" spans="1:5" x14ac:dyDescent="0.25">
      <c r="A184" s="9"/>
      <c r="B184" s="15" t="s">
        <v>620</v>
      </c>
      <c r="C184" s="26">
        <f>SUM(C147:C183)</f>
        <v>156307</v>
      </c>
      <c r="D184" s="26">
        <f>SUM(D147:D183)</f>
        <v>27889573957</v>
      </c>
      <c r="E184" s="26">
        <f t="shared" si="2"/>
        <v>178428.18272374239</v>
      </c>
    </row>
    <row r="185" spans="1:5" x14ac:dyDescent="0.25">
      <c r="A185" s="14"/>
      <c r="B185" s="14"/>
      <c r="C185" s="23"/>
      <c r="D185" s="23"/>
      <c r="E185" s="23"/>
    </row>
    <row r="186" spans="1:5" x14ac:dyDescent="0.25">
      <c r="A186" s="15" t="s">
        <v>552</v>
      </c>
      <c r="B186" s="15" t="s">
        <v>621</v>
      </c>
      <c r="C186" s="23"/>
      <c r="D186" s="23"/>
      <c r="E186" s="23"/>
    </row>
    <row r="187" spans="1:5" x14ac:dyDescent="0.25">
      <c r="A187" s="2" t="s">
        <v>547</v>
      </c>
      <c r="B187" s="3" t="s">
        <v>169</v>
      </c>
      <c r="C187" s="24">
        <v>5308</v>
      </c>
      <c r="D187" s="24">
        <v>7004430200</v>
      </c>
      <c r="E187" s="23">
        <f t="shared" si="2"/>
        <v>1319598.7565938206</v>
      </c>
    </row>
    <row r="188" spans="1:5" x14ac:dyDescent="0.25">
      <c r="A188" s="2" t="s">
        <v>549</v>
      </c>
      <c r="B188" s="3" t="s">
        <v>170</v>
      </c>
      <c r="C188" s="24">
        <v>3408</v>
      </c>
      <c r="D188" s="24">
        <v>2177186500</v>
      </c>
      <c r="E188" s="23">
        <f t="shared" si="2"/>
        <v>638845.80399061029</v>
      </c>
    </row>
    <row r="189" spans="1:5" x14ac:dyDescent="0.25">
      <c r="A189" s="2" t="s">
        <v>550</v>
      </c>
      <c r="B189" s="3" t="s">
        <v>171</v>
      </c>
      <c r="C189" s="24">
        <v>610</v>
      </c>
      <c r="D189" s="24">
        <v>481385600</v>
      </c>
      <c r="E189" s="23">
        <f t="shared" si="2"/>
        <v>789156.72131147538</v>
      </c>
    </row>
    <row r="190" spans="1:5" x14ac:dyDescent="0.25">
      <c r="A190" s="2" t="s">
        <v>551</v>
      </c>
      <c r="B190" s="3" t="s">
        <v>172</v>
      </c>
      <c r="C190" s="24">
        <v>3570</v>
      </c>
      <c r="D190" s="24">
        <v>657144600</v>
      </c>
      <c r="E190" s="23">
        <f t="shared" si="2"/>
        <v>184074.11764705883</v>
      </c>
    </row>
    <row r="191" spans="1:5" x14ac:dyDescent="0.25">
      <c r="A191" s="2" t="s">
        <v>552</v>
      </c>
      <c r="B191" s="3" t="s">
        <v>173</v>
      </c>
      <c r="C191" s="24">
        <v>14225</v>
      </c>
      <c r="D191" s="24">
        <v>3259307700</v>
      </c>
      <c r="E191" s="23">
        <f t="shared" si="2"/>
        <v>229125.32161687172</v>
      </c>
    </row>
    <row r="192" spans="1:5" x14ac:dyDescent="0.25">
      <c r="A192" s="2" t="s">
        <v>553</v>
      </c>
      <c r="B192" s="3" t="s">
        <v>174</v>
      </c>
      <c r="C192" s="24">
        <v>8442</v>
      </c>
      <c r="D192" s="24">
        <v>2037460000</v>
      </c>
      <c r="E192" s="23">
        <f t="shared" si="2"/>
        <v>241348.02179578299</v>
      </c>
    </row>
    <row r="193" spans="1:5" x14ac:dyDescent="0.25">
      <c r="A193" s="2" t="s">
        <v>554</v>
      </c>
      <c r="B193" s="3" t="s">
        <v>175</v>
      </c>
      <c r="C193" s="24">
        <v>7419</v>
      </c>
      <c r="D193" s="24">
        <v>2365649100</v>
      </c>
      <c r="E193" s="23">
        <f t="shared" si="2"/>
        <v>318863.60695511522</v>
      </c>
    </row>
    <row r="194" spans="1:5" x14ac:dyDescent="0.25">
      <c r="A194" s="2" t="s">
        <v>555</v>
      </c>
      <c r="B194" s="3" t="s">
        <v>176</v>
      </c>
      <c r="C194" s="24">
        <v>17949</v>
      </c>
      <c r="D194" s="24">
        <v>10563070500</v>
      </c>
      <c r="E194" s="23">
        <f t="shared" si="2"/>
        <v>588504.67992645828</v>
      </c>
    </row>
    <row r="195" spans="1:5" x14ac:dyDescent="0.25">
      <c r="A195" s="2" t="s">
        <v>556</v>
      </c>
      <c r="B195" s="3" t="s">
        <v>177</v>
      </c>
      <c r="C195" s="24">
        <v>6489</v>
      </c>
      <c r="D195" s="24">
        <v>4640953300</v>
      </c>
      <c r="E195" s="23">
        <f t="shared" si="2"/>
        <v>715203.15919247956</v>
      </c>
    </row>
    <row r="196" spans="1:5" x14ac:dyDescent="0.25">
      <c r="A196" s="2" t="s">
        <v>557</v>
      </c>
      <c r="B196" s="3" t="s">
        <v>178</v>
      </c>
      <c r="C196" s="24">
        <v>2898</v>
      </c>
      <c r="D196" s="24">
        <v>4169622200</v>
      </c>
      <c r="E196" s="23">
        <f t="shared" si="2"/>
        <v>1438793.0296756383</v>
      </c>
    </row>
    <row r="197" spans="1:5" x14ac:dyDescent="0.25">
      <c r="A197" s="2" t="s">
        <v>558</v>
      </c>
      <c r="B197" s="3" t="s">
        <v>179</v>
      </c>
      <c r="C197" s="24">
        <v>5632</v>
      </c>
      <c r="D197" s="24">
        <v>1497345400</v>
      </c>
      <c r="E197" s="23">
        <f t="shared" si="2"/>
        <v>265863.88494318182</v>
      </c>
    </row>
    <row r="198" spans="1:5" x14ac:dyDescent="0.25">
      <c r="A198" s="2" t="s">
        <v>559</v>
      </c>
      <c r="B198" s="3" t="s">
        <v>180</v>
      </c>
      <c r="C198" s="24">
        <v>911</v>
      </c>
      <c r="D198" s="24">
        <v>400341900</v>
      </c>
      <c r="E198" s="23">
        <f t="shared" ref="E198:E261" si="3">D198/C198</f>
        <v>439453.23819978046</v>
      </c>
    </row>
    <row r="199" spans="1:5" x14ac:dyDescent="0.25">
      <c r="A199" s="2" t="s">
        <v>560</v>
      </c>
      <c r="B199" s="3" t="s">
        <v>181</v>
      </c>
      <c r="C199" s="24">
        <v>778</v>
      </c>
      <c r="D199" s="24">
        <v>216986900</v>
      </c>
      <c r="E199" s="23">
        <f t="shared" si="3"/>
        <v>278903.47043701797</v>
      </c>
    </row>
    <row r="200" spans="1:5" x14ac:dyDescent="0.25">
      <c r="A200" s="2" t="s">
        <v>561</v>
      </c>
      <c r="B200" s="3" t="s">
        <v>182</v>
      </c>
      <c r="C200" s="24">
        <v>4381</v>
      </c>
      <c r="D200" s="24">
        <v>896282300</v>
      </c>
      <c r="E200" s="23">
        <f t="shared" si="3"/>
        <v>204583.95343528874</v>
      </c>
    </row>
    <row r="201" spans="1:5" x14ac:dyDescent="0.25">
      <c r="A201" s="2" t="s">
        <v>562</v>
      </c>
      <c r="B201" s="3" t="s">
        <v>183</v>
      </c>
      <c r="C201" s="24">
        <v>5054</v>
      </c>
      <c r="D201" s="24">
        <v>1940437300</v>
      </c>
      <c r="E201" s="23">
        <f t="shared" si="3"/>
        <v>383940.89829837752</v>
      </c>
    </row>
    <row r="202" spans="1:5" x14ac:dyDescent="0.25">
      <c r="A202" s="2" t="s">
        <v>563</v>
      </c>
      <c r="B202" s="3" t="s">
        <v>184</v>
      </c>
      <c r="C202" s="24">
        <v>1099</v>
      </c>
      <c r="D202" s="24">
        <v>135984900</v>
      </c>
      <c r="E202" s="23">
        <f t="shared" si="3"/>
        <v>123735.12283894449</v>
      </c>
    </row>
    <row r="203" spans="1:5" x14ac:dyDescent="0.25">
      <c r="A203" s="9"/>
      <c r="B203" s="15" t="s">
        <v>621</v>
      </c>
      <c r="C203" s="26">
        <f>SUM(C187:C202)</f>
        <v>88173</v>
      </c>
      <c r="D203" s="26">
        <f>SUM(D187:D202)</f>
        <v>42443588400</v>
      </c>
      <c r="E203" s="26">
        <f t="shared" si="3"/>
        <v>481367.18042938312</v>
      </c>
    </row>
    <row r="204" spans="1:5" x14ac:dyDescent="0.25">
      <c r="A204" s="14"/>
      <c r="B204" s="14"/>
      <c r="C204" s="23"/>
      <c r="D204" s="23"/>
      <c r="E204" s="23"/>
    </row>
    <row r="205" spans="1:5" x14ac:dyDescent="0.25">
      <c r="A205" s="15" t="s">
        <v>553</v>
      </c>
      <c r="B205" s="16" t="s">
        <v>622</v>
      </c>
      <c r="C205" s="23"/>
      <c r="D205" s="23"/>
      <c r="E205" s="23"/>
    </row>
    <row r="206" spans="1:5" x14ac:dyDescent="0.25">
      <c r="A206" s="2" t="s">
        <v>547</v>
      </c>
      <c r="B206" s="3" t="s">
        <v>185</v>
      </c>
      <c r="C206" s="24">
        <v>4545</v>
      </c>
      <c r="D206" s="24">
        <v>315968000</v>
      </c>
      <c r="E206" s="23">
        <f t="shared" si="3"/>
        <v>69519.911991199115</v>
      </c>
    </row>
    <row r="207" spans="1:5" x14ac:dyDescent="0.25">
      <c r="A207" s="2" t="s">
        <v>549</v>
      </c>
      <c r="B207" s="3" t="s">
        <v>186</v>
      </c>
      <c r="C207" s="24">
        <v>2151</v>
      </c>
      <c r="D207" s="24">
        <v>243210500</v>
      </c>
      <c r="E207" s="23">
        <f t="shared" si="3"/>
        <v>113068.57275685728</v>
      </c>
    </row>
    <row r="208" spans="1:5" x14ac:dyDescent="0.25">
      <c r="A208" s="2" t="s">
        <v>550</v>
      </c>
      <c r="B208" s="3" t="s">
        <v>187</v>
      </c>
      <c r="C208" s="24">
        <v>1129</v>
      </c>
      <c r="D208" s="24">
        <v>157093600</v>
      </c>
      <c r="E208" s="23">
        <f t="shared" si="3"/>
        <v>139144.02125775022</v>
      </c>
    </row>
    <row r="209" spans="1:5" x14ac:dyDescent="0.25">
      <c r="A209" s="2" t="s">
        <v>551</v>
      </c>
      <c r="B209" s="3" t="s">
        <v>188</v>
      </c>
      <c r="C209" s="24">
        <v>1023</v>
      </c>
      <c r="D209" s="24">
        <v>156529500</v>
      </c>
      <c r="E209" s="23">
        <f t="shared" si="3"/>
        <v>153010.26392961876</v>
      </c>
    </row>
    <row r="210" spans="1:5" x14ac:dyDescent="0.25">
      <c r="A210" s="2" t="s">
        <v>552</v>
      </c>
      <c r="B210" s="3" t="s">
        <v>189</v>
      </c>
      <c r="C210" s="24">
        <v>1643</v>
      </c>
      <c r="D210" s="24">
        <v>263548200</v>
      </c>
      <c r="E210" s="23">
        <f t="shared" si="3"/>
        <v>160406.6950699939</v>
      </c>
    </row>
    <row r="211" spans="1:5" x14ac:dyDescent="0.25">
      <c r="A211" s="2" t="s">
        <v>553</v>
      </c>
      <c r="B211" s="3" t="s">
        <v>190</v>
      </c>
      <c r="C211" s="24">
        <v>363</v>
      </c>
      <c r="D211" s="24">
        <v>53588800</v>
      </c>
      <c r="E211" s="23">
        <f t="shared" si="3"/>
        <v>147627.54820936639</v>
      </c>
    </row>
    <row r="212" spans="1:5" x14ac:dyDescent="0.25">
      <c r="A212" s="2" t="s">
        <v>554</v>
      </c>
      <c r="B212" s="3" t="s">
        <v>191</v>
      </c>
      <c r="C212" s="24">
        <v>1636</v>
      </c>
      <c r="D212" s="24">
        <v>208577900</v>
      </c>
      <c r="E212" s="23">
        <f t="shared" si="3"/>
        <v>127492.60391198043</v>
      </c>
    </row>
    <row r="213" spans="1:5" x14ac:dyDescent="0.25">
      <c r="A213" s="2" t="s">
        <v>555</v>
      </c>
      <c r="B213" s="3" t="s">
        <v>192</v>
      </c>
      <c r="C213" s="24">
        <v>1239</v>
      </c>
      <c r="D213" s="24">
        <v>210903300</v>
      </c>
      <c r="E213" s="23">
        <f t="shared" si="3"/>
        <v>170220.58111380145</v>
      </c>
    </row>
    <row r="214" spans="1:5" x14ac:dyDescent="0.25">
      <c r="A214" s="2" t="s">
        <v>556</v>
      </c>
      <c r="B214" s="3" t="s">
        <v>193</v>
      </c>
      <c r="C214" s="24">
        <v>1415</v>
      </c>
      <c r="D214" s="24">
        <v>248567300</v>
      </c>
      <c r="E214" s="23">
        <f t="shared" si="3"/>
        <v>175665.93639575972</v>
      </c>
    </row>
    <row r="215" spans="1:5" x14ac:dyDescent="0.25">
      <c r="A215" s="2" t="s">
        <v>557</v>
      </c>
      <c r="B215" s="3" t="s">
        <v>194</v>
      </c>
      <c r="C215" s="24">
        <v>8448</v>
      </c>
      <c r="D215" s="24">
        <v>1062223500</v>
      </c>
      <c r="E215" s="23">
        <f t="shared" si="3"/>
        <v>125736.68323863637</v>
      </c>
    </row>
    <row r="216" spans="1:5" x14ac:dyDescent="0.25">
      <c r="A216" s="2" t="s">
        <v>558</v>
      </c>
      <c r="B216" s="3" t="s">
        <v>195</v>
      </c>
      <c r="C216" s="24">
        <v>194</v>
      </c>
      <c r="D216" s="24">
        <v>30526500</v>
      </c>
      <c r="E216" s="23">
        <f t="shared" si="3"/>
        <v>157353.09278350516</v>
      </c>
    </row>
    <row r="217" spans="1:5" x14ac:dyDescent="0.25">
      <c r="A217" s="2" t="s">
        <v>559</v>
      </c>
      <c r="B217" s="3" t="s">
        <v>196</v>
      </c>
      <c r="C217" s="24">
        <v>555</v>
      </c>
      <c r="D217" s="24">
        <v>96441700</v>
      </c>
      <c r="E217" s="23">
        <f t="shared" si="3"/>
        <v>173768.82882882882</v>
      </c>
    </row>
    <row r="218" spans="1:5" x14ac:dyDescent="0.25">
      <c r="A218" s="2" t="s">
        <v>560</v>
      </c>
      <c r="B218" s="3" t="s">
        <v>197</v>
      </c>
      <c r="C218" s="24">
        <v>2646</v>
      </c>
      <c r="D218" s="24">
        <v>468272300</v>
      </c>
      <c r="E218" s="23">
        <f t="shared" si="3"/>
        <v>176973.65835222977</v>
      </c>
    </row>
    <row r="219" spans="1:5" x14ac:dyDescent="0.25">
      <c r="A219" s="2" t="s">
        <v>561</v>
      </c>
      <c r="B219" s="3" t="s">
        <v>198</v>
      </c>
      <c r="C219" s="24">
        <v>16210</v>
      </c>
      <c r="D219" s="24">
        <v>2581172200</v>
      </c>
      <c r="E219" s="23">
        <f t="shared" si="3"/>
        <v>159233.32510795805</v>
      </c>
    </row>
    <row r="220" spans="1:5" x14ac:dyDescent="0.25">
      <c r="A220" s="6"/>
      <c r="B220" s="16" t="s">
        <v>622</v>
      </c>
      <c r="C220" s="26">
        <f>SUM(C206:C219)</f>
        <v>43197</v>
      </c>
      <c r="D220" s="26">
        <f>SUM(D206:D219)</f>
        <v>6096623300</v>
      </c>
      <c r="E220" s="26">
        <f t="shared" si="3"/>
        <v>141135.34041715859</v>
      </c>
    </row>
    <row r="221" spans="1:5" x14ac:dyDescent="0.25">
      <c r="A221" s="14"/>
      <c r="B221" s="14"/>
      <c r="C221" s="23"/>
      <c r="D221" s="23"/>
      <c r="E221" s="23"/>
    </row>
    <row r="222" spans="1:5" x14ac:dyDescent="0.25">
      <c r="A222" s="15" t="s">
        <v>554</v>
      </c>
      <c r="B222" s="15" t="s">
        <v>623</v>
      </c>
      <c r="C222" s="23"/>
      <c r="D222" s="23"/>
      <c r="E222" s="23"/>
    </row>
    <row r="223" spans="1:5" x14ac:dyDescent="0.25">
      <c r="A223" s="2" t="s">
        <v>547</v>
      </c>
      <c r="B223" s="3" t="s">
        <v>199</v>
      </c>
      <c r="C223" s="24">
        <v>8354</v>
      </c>
      <c r="D223" s="24">
        <v>1989053050</v>
      </c>
      <c r="E223" s="23">
        <f t="shared" si="3"/>
        <v>238095.88819727077</v>
      </c>
    </row>
    <row r="224" spans="1:5" x14ac:dyDescent="0.25">
      <c r="A224" s="2" t="s">
        <v>549</v>
      </c>
      <c r="B224" s="3" t="s">
        <v>200</v>
      </c>
      <c r="C224" s="24">
        <v>11672</v>
      </c>
      <c r="D224" s="24">
        <v>3160383800</v>
      </c>
      <c r="E224" s="23">
        <f t="shared" si="3"/>
        <v>270766.2611377656</v>
      </c>
    </row>
    <row r="225" spans="1:5" x14ac:dyDescent="0.25">
      <c r="A225" s="2" t="s">
        <v>550</v>
      </c>
      <c r="B225" s="3" t="s">
        <v>201</v>
      </c>
      <c r="C225" s="24">
        <v>1911</v>
      </c>
      <c r="D225" s="24">
        <v>803972450</v>
      </c>
      <c r="E225" s="23">
        <f t="shared" si="3"/>
        <v>420707.71847200417</v>
      </c>
    </row>
    <row r="226" spans="1:5" x14ac:dyDescent="0.25">
      <c r="A226" s="2" t="s">
        <v>551</v>
      </c>
      <c r="B226" s="3" t="s">
        <v>202</v>
      </c>
      <c r="C226" s="24">
        <v>3909</v>
      </c>
      <c r="D226" s="24">
        <v>1814171500</v>
      </c>
      <c r="E226" s="23">
        <f t="shared" si="3"/>
        <v>464101.17677155283</v>
      </c>
    </row>
    <row r="227" spans="1:5" x14ac:dyDescent="0.25">
      <c r="A227" s="2" t="s">
        <v>552</v>
      </c>
      <c r="B227" s="3" t="s">
        <v>203</v>
      </c>
      <c r="C227" s="24">
        <v>8715</v>
      </c>
      <c r="D227" s="24">
        <v>1478060500</v>
      </c>
      <c r="E227" s="23">
        <f t="shared" si="3"/>
        <v>169599.5983935743</v>
      </c>
    </row>
    <row r="228" spans="1:5" x14ac:dyDescent="0.25">
      <c r="A228" s="2" t="s">
        <v>553</v>
      </c>
      <c r="B228" s="3" t="s">
        <v>204</v>
      </c>
      <c r="C228" s="24">
        <v>785</v>
      </c>
      <c r="D228" s="24">
        <v>725853900</v>
      </c>
      <c r="E228" s="23">
        <f t="shared" si="3"/>
        <v>924654.64968152868</v>
      </c>
    </row>
    <row r="229" spans="1:5" x14ac:dyDescent="0.25">
      <c r="A229" s="2" t="s">
        <v>554</v>
      </c>
      <c r="B229" s="3" t="s">
        <v>189</v>
      </c>
      <c r="C229" s="24">
        <v>2514</v>
      </c>
      <c r="D229" s="24">
        <v>1119735800</v>
      </c>
      <c r="E229" s="23">
        <f t="shared" si="3"/>
        <v>445400.07955449482</v>
      </c>
    </row>
    <row r="230" spans="1:5" x14ac:dyDescent="0.25">
      <c r="A230" s="2" t="s">
        <v>555</v>
      </c>
      <c r="B230" s="3" t="s">
        <v>205</v>
      </c>
      <c r="C230" s="24">
        <v>2294</v>
      </c>
      <c r="D230" s="24">
        <v>1243644600</v>
      </c>
      <c r="E230" s="23">
        <f t="shared" si="3"/>
        <v>542129.29380993894</v>
      </c>
    </row>
    <row r="231" spans="1:5" x14ac:dyDescent="0.25">
      <c r="A231" s="2" t="s">
        <v>556</v>
      </c>
      <c r="B231" s="3" t="s">
        <v>206</v>
      </c>
      <c r="C231" s="24">
        <v>8174</v>
      </c>
      <c r="D231" s="24">
        <v>1072182150</v>
      </c>
      <c r="E231" s="23">
        <f t="shared" si="3"/>
        <v>131169.82505505261</v>
      </c>
    </row>
    <row r="232" spans="1:5" x14ac:dyDescent="0.25">
      <c r="A232" s="2" t="s">
        <v>557</v>
      </c>
      <c r="B232" s="3" t="s">
        <v>207</v>
      </c>
      <c r="C232" s="24">
        <v>9894</v>
      </c>
      <c r="D232" s="24">
        <v>5977326871</v>
      </c>
      <c r="E232" s="23">
        <f t="shared" si="3"/>
        <v>604136.5343642612</v>
      </c>
    </row>
    <row r="233" spans="1:5" x14ac:dyDescent="0.25">
      <c r="A233" s="2" t="s">
        <v>558</v>
      </c>
      <c r="B233" s="3" t="s">
        <v>208</v>
      </c>
      <c r="C233" s="24">
        <v>6877</v>
      </c>
      <c r="D233" s="24">
        <v>2723007400</v>
      </c>
      <c r="E233" s="23">
        <f t="shared" si="3"/>
        <v>395958.61567543988</v>
      </c>
    </row>
    <row r="234" spans="1:5" x14ac:dyDescent="0.25">
      <c r="A234" s="2" t="s">
        <v>559</v>
      </c>
      <c r="B234" s="3" t="s">
        <v>209</v>
      </c>
      <c r="C234" s="24">
        <v>6217</v>
      </c>
      <c r="D234" s="24">
        <v>6715998700</v>
      </c>
      <c r="E234" s="23">
        <f t="shared" si="3"/>
        <v>1080263.5837220524</v>
      </c>
    </row>
    <row r="235" spans="1:5" x14ac:dyDescent="0.25">
      <c r="A235" s="2" t="s">
        <v>560</v>
      </c>
      <c r="B235" s="3" t="s">
        <v>210</v>
      </c>
      <c r="C235" s="24">
        <v>9685</v>
      </c>
      <c r="D235" s="24">
        <v>4883842510</v>
      </c>
      <c r="E235" s="23">
        <f t="shared" si="3"/>
        <v>504268.71553949406</v>
      </c>
    </row>
    <row r="236" spans="1:5" x14ac:dyDescent="0.25">
      <c r="A236" s="2" t="s">
        <v>561</v>
      </c>
      <c r="B236" s="3" t="s">
        <v>211</v>
      </c>
      <c r="C236" s="24">
        <v>29556</v>
      </c>
      <c r="D236" s="24">
        <v>5150051600</v>
      </c>
      <c r="E236" s="23">
        <f t="shared" si="3"/>
        <v>174247.2459060766</v>
      </c>
    </row>
    <row r="237" spans="1:5" x14ac:dyDescent="0.25">
      <c r="A237" s="2" t="s">
        <v>562</v>
      </c>
      <c r="B237" s="3" t="s">
        <v>212</v>
      </c>
      <c r="C237" s="24">
        <v>2270</v>
      </c>
      <c r="D237" s="24">
        <v>1535025600</v>
      </c>
      <c r="E237" s="23">
        <f t="shared" si="3"/>
        <v>676222.73127753299</v>
      </c>
    </row>
    <row r="238" spans="1:5" x14ac:dyDescent="0.25">
      <c r="A238" s="2" t="s">
        <v>563</v>
      </c>
      <c r="B238" s="3" t="s">
        <v>213</v>
      </c>
      <c r="C238" s="24">
        <v>8239</v>
      </c>
      <c r="D238" s="24">
        <v>2600236500</v>
      </c>
      <c r="E238" s="23">
        <f t="shared" si="3"/>
        <v>315600.98312902049</v>
      </c>
    </row>
    <row r="239" spans="1:5" x14ac:dyDescent="0.25">
      <c r="A239" s="2" t="s">
        <v>564</v>
      </c>
      <c r="B239" s="3" t="s">
        <v>214</v>
      </c>
      <c r="C239" s="24">
        <v>4113</v>
      </c>
      <c r="D239" s="24">
        <v>717812200</v>
      </c>
      <c r="E239" s="23">
        <f t="shared" si="3"/>
        <v>174522.78142475078</v>
      </c>
    </row>
    <row r="240" spans="1:5" x14ac:dyDescent="0.25">
      <c r="A240" s="2" t="s">
        <v>565</v>
      </c>
      <c r="B240" s="3" t="s">
        <v>215</v>
      </c>
      <c r="C240" s="24">
        <v>2052</v>
      </c>
      <c r="D240" s="24">
        <v>952307000</v>
      </c>
      <c r="E240" s="23">
        <f t="shared" si="3"/>
        <v>464087.2319688109</v>
      </c>
    </row>
    <row r="241" spans="1:5" x14ac:dyDescent="0.25">
      <c r="A241" s="2" t="s">
        <v>566</v>
      </c>
      <c r="B241" s="3" t="s">
        <v>216</v>
      </c>
      <c r="C241" s="24">
        <v>4366</v>
      </c>
      <c r="D241" s="24">
        <v>2003294500</v>
      </c>
      <c r="E241" s="23">
        <f t="shared" si="3"/>
        <v>458839.78469995421</v>
      </c>
    </row>
    <row r="242" spans="1:5" x14ac:dyDescent="0.25">
      <c r="A242" s="2" t="s">
        <v>567</v>
      </c>
      <c r="B242" s="3" t="s">
        <v>217</v>
      </c>
      <c r="C242" s="24">
        <v>4857</v>
      </c>
      <c r="D242" s="24">
        <v>1747345600</v>
      </c>
      <c r="E242" s="23">
        <f t="shared" si="3"/>
        <v>359758.20465307805</v>
      </c>
    </row>
    <row r="243" spans="1:5" x14ac:dyDescent="0.25">
      <c r="A243" s="2" t="s">
        <v>568</v>
      </c>
      <c r="B243" s="3" t="s">
        <v>218</v>
      </c>
      <c r="C243" s="24">
        <v>3525</v>
      </c>
      <c r="D243" s="24">
        <v>1532626400</v>
      </c>
      <c r="E243" s="23">
        <f t="shared" si="3"/>
        <v>434787.63120567374</v>
      </c>
    </row>
    <row r="244" spans="1:5" x14ac:dyDescent="0.25">
      <c r="A244" s="2" t="s">
        <v>569</v>
      </c>
      <c r="B244" s="3" t="s">
        <v>219</v>
      </c>
      <c r="C244" s="24">
        <v>13325</v>
      </c>
      <c r="D244" s="24">
        <v>4502732700</v>
      </c>
      <c r="E244" s="23">
        <f t="shared" si="3"/>
        <v>337916.15009380865</v>
      </c>
    </row>
    <row r="245" spans="1:5" x14ac:dyDescent="0.25">
      <c r="A245" s="9"/>
      <c r="B245" s="15" t="s">
        <v>623</v>
      </c>
      <c r="C245" s="26">
        <f>SUM(C223:C244)</f>
        <v>153304</v>
      </c>
      <c r="D245" s="26">
        <f>SUM(D223:D244)</f>
        <v>54448665331</v>
      </c>
      <c r="E245" s="26">
        <f t="shared" si="3"/>
        <v>355167.93645958358</v>
      </c>
    </row>
    <row r="246" spans="1:5" x14ac:dyDescent="0.25">
      <c r="A246" s="14"/>
      <c r="B246" s="14"/>
      <c r="C246" s="23"/>
      <c r="D246" s="23"/>
      <c r="E246" s="23"/>
    </row>
    <row r="247" spans="1:5" x14ac:dyDescent="0.25">
      <c r="A247" s="15" t="s">
        <v>555</v>
      </c>
      <c r="B247" s="15" t="s">
        <v>624</v>
      </c>
      <c r="C247" s="23"/>
      <c r="D247" s="23"/>
      <c r="E247" s="23"/>
    </row>
    <row r="248" spans="1:5" x14ac:dyDescent="0.25">
      <c r="A248" s="2" t="s">
        <v>547</v>
      </c>
      <c r="B248" s="3" t="s">
        <v>220</v>
      </c>
      <c r="C248" s="24">
        <v>2585</v>
      </c>
      <c r="D248" s="24">
        <v>396614800</v>
      </c>
      <c r="E248" s="23">
        <f t="shared" si="3"/>
        <v>153429.32301740811</v>
      </c>
    </row>
    <row r="249" spans="1:5" x14ac:dyDescent="0.25">
      <c r="A249" s="2" t="s">
        <v>549</v>
      </c>
      <c r="B249" s="3" t="s">
        <v>221</v>
      </c>
      <c r="C249" s="24">
        <v>10206</v>
      </c>
      <c r="D249" s="24">
        <v>1828700500</v>
      </c>
      <c r="E249" s="23">
        <f t="shared" si="3"/>
        <v>179178.96335488927</v>
      </c>
    </row>
    <row r="250" spans="1:5" x14ac:dyDescent="0.25">
      <c r="A250" s="2" t="s">
        <v>550</v>
      </c>
      <c r="B250" s="3" t="s">
        <v>222</v>
      </c>
      <c r="C250" s="24">
        <v>3595</v>
      </c>
      <c r="D250" s="24">
        <v>962736400</v>
      </c>
      <c r="E250" s="23">
        <f t="shared" si="3"/>
        <v>267798.72044506262</v>
      </c>
    </row>
    <row r="251" spans="1:5" x14ac:dyDescent="0.25">
      <c r="A251" s="2" t="s">
        <v>551</v>
      </c>
      <c r="B251" s="3" t="s">
        <v>223</v>
      </c>
      <c r="C251" s="24">
        <v>1484</v>
      </c>
      <c r="D251" s="24">
        <v>300005000</v>
      </c>
      <c r="E251" s="23">
        <f t="shared" si="3"/>
        <v>202159.70350404314</v>
      </c>
    </row>
    <row r="252" spans="1:5" x14ac:dyDescent="0.25">
      <c r="A252" s="2" t="s">
        <v>552</v>
      </c>
      <c r="B252" s="3" t="s">
        <v>224</v>
      </c>
      <c r="C252" s="24">
        <v>5899</v>
      </c>
      <c r="D252" s="24">
        <v>1092511100</v>
      </c>
      <c r="E252" s="23">
        <f t="shared" si="3"/>
        <v>185202.76318020004</v>
      </c>
    </row>
    <row r="253" spans="1:5" x14ac:dyDescent="0.25">
      <c r="A253" s="2" t="s">
        <v>553</v>
      </c>
      <c r="B253" s="3" t="s">
        <v>225</v>
      </c>
      <c r="C253" s="24">
        <v>4770</v>
      </c>
      <c r="D253" s="24">
        <v>895213600</v>
      </c>
      <c r="E253" s="23">
        <f t="shared" si="3"/>
        <v>187675.80712788261</v>
      </c>
    </row>
    <row r="254" spans="1:5" x14ac:dyDescent="0.25">
      <c r="A254" s="2" t="s">
        <v>554</v>
      </c>
      <c r="B254" s="3" t="s">
        <v>190</v>
      </c>
      <c r="C254" s="24">
        <v>1853</v>
      </c>
      <c r="D254" s="24">
        <v>299192100</v>
      </c>
      <c r="E254" s="23">
        <f t="shared" si="3"/>
        <v>161463.62655153804</v>
      </c>
    </row>
    <row r="255" spans="1:5" x14ac:dyDescent="0.25">
      <c r="A255" s="2" t="s">
        <v>555</v>
      </c>
      <c r="B255" s="3" t="s">
        <v>226</v>
      </c>
      <c r="C255" s="24">
        <v>3996</v>
      </c>
      <c r="D255" s="24">
        <v>1259079800</v>
      </c>
      <c r="E255" s="23">
        <f t="shared" si="3"/>
        <v>315085.03503503505</v>
      </c>
    </row>
    <row r="256" spans="1:5" x14ac:dyDescent="0.25">
      <c r="A256" s="2" t="s">
        <v>556</v>
      </c>
      <c r="B256" s="3" t="s">
        <v>227</v>
      </c>
      <c r="C256" s="24">
        <v>2168</v>
      </c>
      <c r="D256" s="24">
        <v>407555000</v>
      </c>
      <c r="E256" s="23">
        <f t="shared" si="3"/>
        <v>187986.62361623617</v>
      </c>
    </row>
    <row r="257" spans="1:5" x14ac:dyDescent="0.25">
      <c r="A257" s="2" t="s">
        <v>557</v>
      </c>
      <c r="B257" s="3" t="s">
        <v>228</v>
      </c>
      <c r="C257" s="24">
        <v>5469</v>
      </c>
      <c r="D257" s="24">
        <v>1125820000</v>
      </c>
      <c r="E257" s="23">
        <f t="shared" si="3"/>
        <v>205854.81806545987</v>
      </c>
    </row>
    <row r="258" spans="1:5" x14ac:dyDescent="0.25">
      <c r="A258" s="2" t="s">
        <v>558</v>
      </c>
      <c r="B258" s="3" t="s">
        <v>229</v>
      </c>
      <c r="C258" s="24">
        <v>11082</v>
      </c>
      <c r="D258" s="24">
        <v>2221989500</v>
      </c>
      <c r="E258" s="23">
        <f t="shared" si="3"/>
        <v>200504.37646634181</v>
      </c>
    </row>
    <row r="259" spans="1:5" x14ac:dyDescent="0.25">
      <c r="A259" s="2" t="s">
        <v>559</v>
      </c>
      <c r="B259" s="3" t="s">
        <v>230</v>
      </c>
      <c r="C259" s="24">
        <v>1090</v>
      </c>
      <c r="D259" s="24">
        <v>149475000</v>
      </c>
      <c r="E259" s="23">
        <f t="shared" si="3"/>
        <v>137133.02752293579</v>
      </c>
    </row>
    <row r="260" spans="1:5" x14ac:dyDescent="0.25">
      <c r="A260" s="2" t="s">
        <v>560</v>
      </c>
      <c r="B260" s="3" t="s">
        <v>231</v>
      </c>
      <c r="C260" s="24">
        <v>591</v>
      </c>
      <c r="D260" s="24">
        <v>104679300</v>
      </c>
      <c r="E260" s="23">
        <f t="shared" si="3"/>
        <v>177122.33502538071</v>
      </c>
    </row>
    <row r="261" spans="1:5" x14ac:dyDescent="0.25">
      <c r="A261" s="2" t="s">
        <v>561</v>
      </c>
      <c r="B261" s="3" t="s">
        <v>232</v>
      </c>
      <c r="C261" s="24">
        <v>1971</v>
      </c>
      <c r="D261" s="24">
        <v>205881500</v>
      </c>
      <c r="E261" s="23">
        <f t="shared" si="3"/>
        <v>104455.35261288685</v>
      </c>
    </row>
    <row r="262" spans="1:5" x14ac:dyDescent="0.25">
      <c r="A262" s="2" t="s">
        <v>562</v>
      </c>
      <c r="B262" s="3" t="s">
        <v>233</v>
      </c>
      <c r="C262" s="24">
        <v>2993</v>
      </c>
      <c r="D262" s="24">
        <v>503850500</v>
      </c>
      <c r="E262" s="23">
        <f t="shared" ref="E262:E325" si="4">D262/C262</f>
        <v>168342.96692281991</v>
      </c>
    </row>
    <row r="263" spans="1:5" x14ac:dyDescent="0.25">
      <c r="A263" s="2" t="s">
        <v>563</v>
      </c>
      <c r="B263" s="3" t="s">
        <v>234</v>
      </c>
      <c r="C263" s="24">
        <v>1060</v>
      </c>
      <c r="D263" s="24">
        <v>335839400</v>
      </c>
      <c r="E263" s="23">
        <f t="shared" si="4"/>
        <v>316829.62264150946</v>
      </c>
    </row>
    <row r="264" spans="1:5" x14ac:dyDescent="0.25">
      <c r="A264" s="2" t="s">
        <v>564</v>
      </c>
      <c r="B264" s="3" t="s">
        <v>235</v>
      </c>
      <c r="C264" s="24">
        <v>793</v>
      </c>
      <c r="D264" s="24">
        <v>135324200</v>
      </c>
      <c r="E264" s="23">
        <f t="shared" si="4"/>
        <v>170648.42370744009</v>
      </c>
    </row>
    <row r="265" spans="1:5" x14ac:dyDescent="0.25">
      <c r="A265" s="2" t="s">
        <v>565</v>
      </c>
      <c r="B265" s="3" t="s">
        <v>88</v>
      </c>
      <c r="C265" s="24">
        <v>16097</v>
      </c>
      <c r="D265" s="24">
        <v>3386793600</v>
      </c>
      <c r="E265" s="23">
        <f t="shared" si="4"/>
        <v>210399.05572466919</v>
      </c>
    </row>
    <row r="266" spans="1:5" x14ac:dyDescent="0.25">
      <c r="A266" s="2" t="s">
        <v>566</v>
      </c>
      <c r="B266" s="3" t="s">
        <v>236</v>
      </c>
      <c r="C266" s="24">
        <v>816</v>
      </c>
      <c r="D266" s="24">
        <v>216444800</v>
      </c>
      <c r="E266" s="23">
        <f t="shared" si="4"/>
        <v>265250.98039215687</v>
      </c>
    </row>
    <row r="267" spans="1:5" x14ac:dyDescent="0.25">
      <c r="A267" s="2" t="s">
        <v>567</v>
      </c>
      <c r="B267" s="3" t="s">
        <v>237</v>
      </c>
      <c r="C267" s="24">
        <v>6717</v>
      </c>
      <c r="D267" s="24">
        <v>1367050300</v>
      </c>
      <c r="E267" s="23">
        <f t="shared" si="4"/>
        <v>203520.96173887153</v>
      </c>
    </row>
    <row r="268" spans="1:5" x14ac:dyDescent="0.25">
      <c r="A268" s="2" t="s">
        <v>568</v>
      </c>
      <c r="B268" s="3" t="s">
        <v>238</v>
      </c>
      <c r="C268" s="24">
        <v>1397</v>
      </c>
      <c r="D268" s="24">
        <v>174483200</v>
      </c>
      <c r="E268" s="23">
        <f t="shared" si="4"/>
        <v>124898.49677881174</v>
      </c>
    </row>
    <row r="269" spans="1:5" x14ac:dyDescent="0.25">
      <c r="A269" s="2" t="s">
        <v>569</v>
      </c>
      <c r="B269" s="3" t="s">
        <v>239</v>
      </c>
      <c r="C269" s="24">
        <v>2885</v>
      </c>
      <c r="D269" s="24">
        <v>404138570</v>
      </c>
      <c r="E269" s="23">
        <f t="shared" si="4"/>
        <v>140082.69324090122</v>
      </c>
    </row>
    <row r="270" spans="1:5" x14ac:dyDescent="0.25">
      <c r="A270" s="2" t="s">
        <v>570</v>
      </c>
      <c r="B270" s="3" t="s">
        <v>240</v>
      </c>
      <c r="C270" s="24">
        <v>1075</v>
      </c>
      <c r="D270" s="24">
        <v>191274400</v>
      </c>
      <c r="E270" s="23">
        <f t="shared" si="4"/>
        <v>177929.67441860464</v>
      </c>
    </row>
    <row r="271" spans="1:5" x14ac:dyDescent="0.25">
      <c r="A271" s="2" t="s">
        <v>572</v>
      </c>
      <c r="B271" s="3" t="s">
        <v>241</v>
      </c>
      <c r="C271" s="24">
        <v>3365</v>
      </c>
      <c r="D271" s="24">
        <v>963546500</v>
      </c>
      <c r="E271" s="23">
        <f t="shared" si="4"/>
        <v>286343.6849925706</v>
      </c>
    </row>
    <row r="272" spans="1:5" x14ac:dyDescent="0.25">
      <c r="A272" s="9"/>
      <c r="B272" s="15" t="s">
        <v>624</v>
      </c>
      <c r="C272" s="26">
        <f>SUM(C248:C271)</f>
        <v>93957</v>
      </c>
      <c r="D272" s="26">
        <f>SUM(D248:D271)</f>
        <v>18928199070</v>
      </c>
      <c r="E272" s="26">
        <f t="shared" si="4"/>
        <v>201455.97528656726</v>
      </c>
    </row>
    <row r="273" spans="1:5" x14ac:dyDescent="0.25">
      <c r="A273" s="14"/>
      <c r="B273" s="14"/>
      <c r="C273" s="23"/>
      <c r="D273" s="23"/>
      <c r="E273" s="23"/>
    </row>
    <row r="274" spans="1:5" x14ac:dyDescent="0.25">
      <c r="A274" s="17" t="s">
        <v>556</v>
      </c>
      <c r="B274" s="18" t="s">
        <v>625</v>
      </c>
      <c r="C274" s="23"/>
      <c r="D274" s="23"/>
      <c r="E274" s="23"/>
    </row>
    <row r="275" spans="1:5" x14ac:dyDescent="0.25">
      <c r="A275" s="2" t="s">
        <v>547</v>
      </c>
      <c r="B275" s="3" t="s">
        <v>242</v>
      </c>
      <c r="C275" s="24">
        <v>11234</v>
      </c>
      <c r="D275" s="24">
        <v>1406158490</v>
      </c>
      <c r="E275" s="23">
        <f t="shared" si="4"/>
        <v>125169.88517001958</v>
      </c>
    </row>
    <row r="276" spans="1:5" x14ac:dyDescent="0.25">
      <c r="A276" s="2" t="s">
        <v>549</v>
      </c>
      <c r="B276" s="3" t="s">
        <v>243</v>
      </c>
      <c r="C276" s="24">
        <v>335</v>
      </c>
      <c r="D276" s="24">
        <v>25686500</v>
      </c>
      <c r="E276" s="23">
        <f t="shared" si="4"/>
        <v>76676.119402985074</v>
      </c>
    </row>
    <row r="277" spans="1:5" x14ac:dyDescent="0.25">
      <c r="A277" s="2" t="s">
        <v>550</v>
      </c>
      <c r="B277" s="3" t="s">
        <v>244</v>
      </c>
      <c r="C277" s="24">
        <v>2396</v>
      </c>
      <c r="D277" s="24">
        <v>599683650</v>
      </c>
      <c r="E277" s="23">
        <f t="shared" si="4"/>
        <v>250285.32971619366</v>
      </c>
    </row>
    <row r="278" spans="1:5" x14ac:dyDescent="0.25">
      <c r="A278" s="2" t="s">
        <v>551</v>
      </c>
      <c r="B278" s="3" t="s">
        <v>245</v>
      </c>
      <c r="C278" s="24">
        <v>2011</v>
      </c>
      <c r="D278" s="24">
        <v>302885474</v>
      </c>
      <c r="E278" s="23">
        <f t="shared" si="4"/>
        <v>150614.35803083042</v>
      </c>
    </row>
    <row r="279" spans="1:5" x14ac:dyDescent="0.25">
      <c r="A279" s="2" t="s">
        <v>552</v>
      </c>
      <c r="B279" s="3" t="s">
        <v>246</v>
      </c>
      <c r="C279" s="24">
        <v>14942</v>
      </c>
      <c r="D279" s="24">
        <v>7739770200</v>
      </c>
      <c r="E279" s="23">
        <f t="shared" si="4"/>
        <v>517987.56525230891</v>
      </c>
    </row>
    <row r="280" spans="1:5" x14ac:dyDescent="0.25">
      <c r="A280" s="2" t="s">
        <v>553</v>
      </c>
      <c r="B280" s="3" t="s">
        <v>247</v>
      </c>
      <c r="C280" s="24">
        <v>36218</v>
      </c>
      <c r="D280" s="24">
        <v>3278586056</v>
      </c>
      <c r="E280" s="23">
        <f t="shared" si="4"/>
        <v>90523.663813573366</v>
      </c>
    </row>
    <row r="281" spans="1:5" x14ac:dyDescent="0.25">
      <c r="A281" s="2" t="s">
        <v>554</v>
      </c>
      <c r="B281" s="3" t="s">
        <v>248</v>
      </c>
      <c r="C281" s="24">
        <v>7123</v>
      </c>
      <c r="D281" s="24">
        <v>677591940</v>
      </c>
      <c r="E281" s="23">
        <f t="shared" si="4"/>
        <v>95127.325565070903</v>
      </c>
    </row>
    <row r="282" spans="1:5" x14ac:dyDescent="0.25">
      <c r="A282" s="2" t="s">
        <v>555</v>
      </c>
      <c r="B282" s="3" t="s">
        <v>249</v>
      </c>
      <c r="C282" s="24">
        <v>10867</v>
      </c>
      <c r="D282" s="24">
        <v>1476800900</v>
      </c>
      <c r="E282" s="23">
        <f t="shared" si="4"/>
        <v>135897.75467010215</v>
      </c>
    </row>
    <row r="283" spans="1:5" x14ac:dyDescent="0.25">
      <c r="A283" s="2" t="s">
        <v>556</v>
      </c>
      <c r="B283" s="3" t="s">
        <v>250</v>
      </c>
      <c r="C283" s="24">
        <v>4777</v>
      </c>
      <c r="D283" s="24">
        <v>815705950</v>
      </c>
      <c r="E283" s="23">
        <f t="shared" si="4"/>
        <v>170756.94996859954</v>
      </c>
    </row>
    <row r="284" spans="1:5" x14ac:dyDescent="0.25">
      <c r="A284" s="2" t="s">
        <v>557</v>
      </c>
      <c r="B284" s="3" t="s">
        <v>251</v>
      </c>
      <c r="C284" s="24">
        <v>6543</v>
      </c>
      <c r="D284" s="24">
        <v>758691700</v>
      </c>
      <c r="E284" s="23">
        <f t="shared" si="4"/>
        <v>115954.7149625554</v>
      </c>
    </row>
    <row r="285" spans="1:5" x14ac:dyDescent="0.25">
      <c r="A285" s="2" t="s">
        <v>558</v>
      </c>
      <c r="B285" s="3" t="s">
        <v>252</v>
      </c>
      <c r="C285" s="24">
        <v>2911</v>
      </c>
      <c r="D285" s="24">
        <v>726943720</v>
      </c>
      <c r="E285" s="23">
        <f t="shared" si="4"/>
        <v>249723.02301614566</v>
      </c>
    </row>
    <row r="286" spans="1:5" x14ac:dyDescent="0.25">
      <c r="A286" s="2" t="s">
        <v>559</v>
      </c>
      <c r="B286" s="3" t="s">
        <v>253</v>
      </c>
      <c r="C286" s="24">
        <v>4452</v>
      </c>
      <c r="D286" s="24">
        <v>446946485</v>
      </c>
      <c r="E286" s="23">
        <f t="shared" si="4"/>
        <v>100392.29222821204</v>
      </c>
    </row>
    <row r="287" spans="1:5" x14ac:dyDescent="0.25">
      <c r="A287" s="19"/>
      <c r="B287" s="18" t="s">
        <v>625</v>
      </c>
      <c r="C287" s="26">
        <f>SUM(C275:C286)</f>
        <v>103809</v>
      </c>
      <c r="D287" s="26">
        <f>SUM(D275:D286)</f>
        <v>18255451065</v>
      </c>
      <c r="E287" s="26">
        <f t="shared" si="4"/>
        <v>175856.14990029766</v>
      </c>
    </row>
    <row r="288" spans="1:5" x14ac:dyDescent="0.25">
      <c r="A288" s="14"/>
      <c r="B288" s="14"/>
      <c r="C288" s="23"/>
      <c r="D288" s="23"/>
      <c r="E288" s="23"/>
    </row>
    <row r="289" spans="1:5" x14ac:dyDescent="0.25">
      <c r="A289" s="18">
        <v>10</v>
      </c>
      <c r="B289" s="18" t="s">
        <v>626</v>
      </c>
      <c r="C289" s="23"/>
      <c r="D289" s="23"/>
      <c r="E289" s="23"/>
    </row>
    <row r="290" spans="1:5" x14ac:dyDescent="0.25">
      <c r="A290" s="2" t="s">
        <v>547</v>
      </c>
      <c r="B290" s="3" t="s">
        <v>254</v>
      </c>
      <c r="C290" s="24">
        <v>1769</v>
      </c>
      <c r="D290" s="24">
        <v>676507200</v>
      </c>
      <c r="E290" s="23">
        <f t="shared" si="4"/>
        <v>382423.51611079706</v>
      </c>
    </row>
    <row r="291" spans="1:5" x14ac:dyDescent="0.25">
      <c r="A291" s="2" t="s">
        <v>549</v>
      </c>
      <c r="B291" s="3" t="s">
        <v>255</v>
      </c>
      <c r="C291" s="24">
        <v>1394</v>
      </c>
      <c r="D291" s="24">
        <v>491319000</v>
      </c>
      <c r="E291" s="23">
        <f t="shared" si="4"/>
        <v>352452.65423242468</v>
      </c>
    </row>
    <row r="292" spans="1:5" x14ac:dyDescent="0.25">
      <c r="A292" s="2" t="s">
        <v>550</v>
      </c>
      <c r="B292" s="3" t="s">
        <v>256</v>
      </c>
      <c r="C292" s="24">
        <v>318</v>
      </c>
      <c r="D292" s="24">
        <v>68082500</v>
      </c>
      <c r="E292" s="23">
        <f t="shared" si="4"/>
        <v>214095.91194968554</v>
      </c>
    </row>
    <row r="293" spans="1:5" x14ac:dyDescent="0.25">
      <c r="A293" s="2" t="s">
        <v>551</v>
      </c>
      <c r="B293" s="3" t="s">
        <v>257</v>
      </c>
      <c r="C293" s="24">
        <v>389</v>
      </c>
      <c r="D293" s="24">
        <v>127556700</v>
      </c>
      <c r="E293" s="23">
        <f t="shared" si="4"/>
        <v>327909.25449871464</v>
      </c>
    </row>
    <row r="294" spans="1:5" x14ac:dyDescent="0.25">
      <c r="A294" s="2" t="s">
        <v>552</v>
      </c>
      <c r="B294" s="3" t="s">
        <v>258</v>
      </c>
      <c r="C294" s="24">
        <v>863</v>
      </c>
      <c r="D294" s="24">
        <v>267046550</v>
      </c>
      <c r="E294" s="23">
        <f t="shared" si="4"/>
        <v>309439.80301274621</v>
      </c>
    </row>
    <row r="295" spans="1:5" x14ac:dyDescent="0.25">
      <c r="A295" s="2" t="s">
        <v>553</v>
      </c>
      <c r="B295" s="3" t="s">
        <v>259</v>
      </c>
      <c r="C295" s="24">
        <v>4467</v>
      </c>
      <c r="D295" s="24">
        <v>1769157800</v>
      </c>
      <c r="E295" s="23">
        <f t="shared" si="4"/>
        <v>396050.54846653237</v>
      </c>
    </row>
    <row r="296" spans="1:5" x14ac:dyDescent="0.25">
      <c r="A296" s="2" t="s">
        <v>554</v>
      </c>
      <c r="B296" s="3" t="s">
        <v>260</v>
      </c>
      <c r="C296" s="24">
        <v>1804</v>
      </c>
      <c r="D296" s="24">
        <v>753810300</v>
      </c>
      <c r="E296" s="23">
        <f t="shared" si="4"/>
        <v>417854.93348115298</v>
      </c>
    </row>
    <row r="297" spans="1:5" x14ac:dyDescent="0.25">
      <c r="A297" s="2" t="s">
        <v>555</v>
      </c>
      <c r="B297" s="3" t="s">
        <v>261</v>
      </c>
      <c r="C297" s="24">
        <v>1480</v>
      </c>
      <c r="D297" s="24">
        <v>566448500</v>
      </c>
      <c r="E297" s="23">
        <f t="shared" si="4"/>
        <v>382735.47297297296</v>
      </c>
    </row>
    <row r="298" spans="1:5" x14ac:dyDescent="0.25">
      <c r="A298" s="2" t="s">
        <v>556</v>
      </c>
      <c r="B298" s="3" t="s">
        <v>262</v>
      </c>
      <c r="C298" s="24">
        <v>852</v>
      </c>
      <c r="D298" s="24">
        <v>213974000</v>
      </c>
      <c r="E298" s="23">
        <f t="shared" si="4"/>
        <v>251143.19248826292</v>
      </c>
    </row>
    <row r="299" spans="1:5" x14ac:dyDescent="0.25">
      <c r="A299" s="2" t="s">
        <v>557</v>
      </c>
      <c r="B299" s="3" t="s">
        <v>224</v>
      </c>
      <c r="C299" s="24">
        <v>1153</v>
      </c>
      <c r="D299" s="24">
        <v>490469100</v>
      </c>
      <c r="E299" s="23">
        <f t="shared" si="4"/>
        <v>425385.16912402428</v>
      </c>
    </row>
    <row r="300" spans="1:5" x14ac:dyDescent="0.25">
      <c r="A300" s="2" t="s">
        <v>558</v>
      </c>
      <c r="B300" s="3" t="s">
        <v>263</v>
      </c>
      <c r="C300" s="24">
        <v>423</v>
      </c>
      <c r="D300" s="24">
        <v>110442300</v>
      </c>
      <c r="E300" s="23">
        <f t="shared" si="4"/>
        <v>261092.90780141845</v>
      </c>
    </row>
    <row r="301" spans="1:5" x14ac:dyDescent="0.25">
      <c r="A301" s="2" t="s">
        <v>559</v>
      </c>
      <c r="B301" s="3" t="s">
        <v>264</v>
      </c>
      <c r="C301" s="24">
        <v>714</v>
      </c>
      <c r="D301" s="24">
        <v>131058400</v>
      </c>
      <c r="E301" s="23">
        <f t="shared" si="4"/>
        <v>183555.18207282913</v>
      </c>
    </row>
    <row r="302" spans="1:5" x14ac:dyDescent="0.25">
      <c r="A302" s="2" t="s">
        <v>560</v>
      </c>
      <c r="B302" s="3" t="s">
        <v>265</v>
      </c>
      <c r="C302" s="24">
        <v>457</v>
      </c>
      <c r="D302" s="24">
        <v>111077285</v>
      </c>
      <c r="E302" s="23">
        <f t="shared" si="4"/>
        <v>243057.51641137854</v>
      </c>
    </row>
    <row r="303" spans="1:5" x14ac:dyDescent="0.25">
      <c r="A303" s="2" t="s">
        <v>561</v>
      </c>
      <c r="B303" s="3" t="s">
        <v>266</v>
      </c>
      <c r="C303" s="24">
        <v>1338</v>
      </c>
      <c r="D303" s="24">
        <v>306493800</v>
      </c>
      <c r="E303" s="23">
        <f t="shared" si="4"/>
        <v>229068.60986547085</v>
      </c>
    </row>
    <row r="304" spans="1:5" x14ac:dyDescent="0.25">
      <c r="A304" s="2" t="s">
        <v>562</v>
      </c>
      <c r="B304" s="3" t="s">
        <v>267</v>
      </c>
      <c r="C304" s="24">
        <v>2041</v>
      </c>
      <c r="D304" s="24">
        <v>590496000</v>
      </c>
      <c r="E304" s="23">
        <f t="shared" si="4"/>
        <v>289317.00146986771</v>
      </c>
    </row>
    <row r="305" spans="1:5" x14ac:dyDescent="0.25">
      <c r="A305" s="2" t="s">
        <v>563</v>
      </c>
      <c r="B305" s="3" t="s">
        <v>268</v>
      </c>
      <c r="C305" s="24">
        <v>1469</v>
      </c>
      <c r="D305" s="24">
        <v>535063900</v>
      </c>
      <c r="E305" s="23">
        <f t="shared" si="4"/>
        <v>364236.82777399593</v>
      </c>
    </row>
    <row r="306" spans="1:5" x14ac:dyDescent="0.25">
      <c r="A306" s="2" t="s">
        <v>564</v>
      </c>
      <c r="B306" s="3" t="s">
        <v>269</v>
      </c>
      <c r="C306" s="24">
        <v>1606</v>
      </c>
      <c r="D306" s="24">
        <v>568783900</v>
      </c>
      <c r="E306" s="23">
        <f t="shared" si="4"/>
        <v>354161.8306351183</v>
      </c>
    </row>
    <row r="307" spans="1:5" x14ac:dyDescent="0.25">
      <c r="A307" s="2" t="s">
        <v>565</v>
      </c>
      <c r="B307" s="3" t="s">
        <v>270</v>
      </c>
      <c r="C307" s="24">
        <v>573</v>
      </c>
      <c r="D307" s="24">
        <v>155095600</v>
      </c>
      <c r="E307" s="23">
        <f t="shared" si="4"/>
        <v>270672.94938917976</v>
      </c>
    </row>
    <row r="308" spans="1:5" x14ac:dyDescent="0.25">
      <c r="A308" s="2" t="s">
        <v>566</v>
      </c>
      <c r="B308" s="3" t="s">
        <v>271</v>
      </c>
      <c r="C308" s="24">
        <v>2259</v>
      </c>
      <c r="D308" s="24">
        <v>688805200</v>
      </c>
      <c r="E308" s="23">
        <f t="shared" si="4"/>
        <v>304915.98052235501</v>
      </c>
    </row>
    <row r="309" spans="1:5" x14ac:dyDescent="0.25">
      <c r="A309" s="2" t="s">
        <v>567</v>
      </c>
      <c r="B309" s="3" t="s">
        <v>272</v>
      </c>
      <c r="C309" s="24">
        <v>421</v>
      </c>
      <c r="D309" s="24">
        <v>96044100</v>
      </c>
      <c r="E309" s="23">
        <f t="shared" si="4"/>
        <v>228133.2541567696</v>
      </c>
    </row>
    <row r="310" spans="1:5" x14ac:dyDescent="0.25">
      <c r="A310" s="2" t="s">
        <v>568</v>
      </c>
      <c r="B310" s="3" t="s">
        <v>273</v>
      </c>
      <c r="C310" s="24">
        <v>8026</v>
      </c>
      <c r="D310" s="24">
        <v>3190307500</v>
      </c>
      <c r="E310" s="23">
        <f t="shared" si="4"/>
        <v>397496.57363568404</v>
      </c>
    </row>
    <row r="311" spans="1:5" x14ac:dyDescent="0.25">
      <c r="A311" s="2" t="s">
        <v>569</v>
      </c>
      <c r="B311" s="3" t="s">
        <v>274</v>
      </c>
      <c r="C311" s="24">
        <v>5956</v>
      </c>
      <c r="D311" s="24">
        <v>2149587500</v>
      </c>
      <c r="E311" s="23">
        <f t="shared" si="4"/>
        <v>360911.26595030224</v>
      </c>
    </row>
    <row r="312" spans="1:5" x14ac:dyDescent="0.25">
      <c r="A312" s="2" t="s">
        <v>570</v>
      </c>
      <c r="B312" s="3" t="s">
        <v>275</v>
      </c>
      <c r="C312" s="24">
        <v>210</v>
      </c>
      <c r="D312" s="24">
        <v>77428900</v>
      </c>
      <c r="E312" s="23">
        <f t="shared" si="4"/>
        <v>368709.04761904763</v>
      </c>
    </row>
    <row r="313" spans="1:5" x14ac:dyDescent="0.25">
      <c r="A313" s="2" t="s">
        <v>572</v>
      </c>
      <c r="B313" s="3" t="s">
        <v>276</v>
      </c>
      <c r="C313" s="24">
        <v>2291</v>
      </c>
      <c r="D313" s="24">
        <v>1288031110</v>
      </c>
      <c r="E313" s="23">
        <f t="shared" si="4"/>
        <v>562213.49192492361</v>
      </c>
    </row>
    <row r="314" spans="1:5" x14ac:dyDescent="0.25">
      <c r="A314" s="2" t="s">
        <v>573</v>
      </c>
      <c r="B314" s="3" t="s">
        <v>277</v>
      </c>
      <c r="C314" s="24">
        <v>1825</v>
      </c>
      <c r="D314" s="24">
        <v>560380400</v>
      </c>
      <c r="E314" s="23">
        <f t="shared" si="4"/>
        <v>307057.75342465751</v>
      </c>
    </row>
    <row r="315" spans="1:5" x14ac:dyDescent="0.25">
      <c r="A315" s="2" t="s">
        <v>574</v>
      </c>
      <c r="B315" s="3" t="s">
        <v>278</v>
      </c>
      <c r="C315" s="24">
        <v>1070</v>
      </c>
      <c r="D315" s="24">
        <v>434617000</v>
      </c>
      <c r="E315" s="23">
        <f t="shared" si="4"/>
        <v>406184.11214953271</v>
      </c>
    </row>
    <row r="316" spans="1:5" x14ac:dyDescent="0.25">
      <c r="A316" s="19"/>
      <c r="B316" s="18" t="s">
        <v>626</v>
      </c>
      <c r="C316" s="26">
        <f>SUM(C290:C315)</f>
        <v>45168</v>
      </c>
      <c r="D316" s="26">
        <f>SUM(D290:D315)</f>
        <v>16418084545</v>
      </c>
      <c r="E316" s="26">
        <f t="shared" si="4"/>
        <v>363489.29651523201</v>
      </c>
    </row>
    <row r="317" spans="1:5" x14ac:dyDescent="0.25">
      <c r="A317" s="19"/>
      <c r="B317" s="14"/>
      <c r="C317" s="23"/>
      <c r="D317" s="23"/>
      <c r="E317" s="23"/>
    </row>
    <row r="318" spans="1:5" x14ac:dyDescent="0.25">
      <c r="A318" s="18">
        <v>11</v>
      </c>
      <c r="B318" s="18" t="s">
        <v>627</v>
      </c>
      <c r="C318" s="23"/>
      <c r="D318" s="23"/>
      <c r="E318" s="23"/>
    </row>
    <row r="319" spans="1:5" x14ac:dyDescent="0.25">
      <c r="A319" s="2" t="s">
        <v>547</v>
      </c>
      <c r="B319" s="3" t="s">
        <v>279</v>
      </c>
      <c r="C319" s="24">
        <v>7810</v>
      </c>
      <c r="D319" s="24">
        <v>2025404697</v>
      </c>
      <c r="E319" s="23">
        <f t="shared" si="4"/>
        <v>259334.78834827145</v>
      </c>
    </row>
    <row r="320" spans="1:5" x14ac:dyDescent="0.25">
      <c r="A320" s="2" t="s">
        <v>549</v>
      </c>
      <c r="B320" s="3" t="s">
        <v>280</v>
      </c>
      <c r="C320" s="24">
        <v>10758</v>
      </c>
      <c r="D320" s="24">
        <v>1329254000</v>
      </c>
      <c r="E320" s="23">
        <f t="shared" si="4"/>
        <v>123559.58356571854</v>
      </c>
    </row>
    <row r="321" spans="1:5" x14ac:dyDescent="0.25">
      <c r="A321" s="2" t="s">
        <v>550</v>
      </c>
      <c r="B321" s="3" t="s">
        <v>11</v>
      </c>
      <c r="C321" s="24">
        <v>29001</v>
      </c>
      <c r="D321" s="24">
        <v>3887680250</v>
      </c>
      <c r="E321" s="23">
        <f t="shared" si="4"/>
        <v>134053.31712699562</v>
      </c>
    </row>
    <row r="322" spans="1:5" x14ac:dyDescent="0.25">
      <c r="A322" s="2" t="s">
        <v>551</v>
      </c>
      <c r="B322" s="3" t="s">
        <v>281</v>
      </c>
      <c r="C322" s="24">
        <v>1459</v>
      </c>
      <c r="D322" s="24">
        <v>310248700</v>
      </c>
      <c r="E322" s="23">
        <f t="shared" si="4"/>
        <v>212644.75668265935</v>
      </c>
    </row>
    <row r="323" spans="1:5" x14ac:dyDescent="0.25">
      <c r="A323" s="2" t="s">
        <v>552</v>
      </c>
      <c r="B323" s="3" t="s">
        <v>282</v>
      </c>
      <c r="C323" s="24">
        <v>667</v>
      </c>
      <c r="D323" s="24">
        <v>270242700</v>
      </c>
      <c r="E323" s="23">
        <f t="shared" si="4"/>
        <v>405161.46926536731</v>
      </c>
    </row>
    <row r="324" spans="1:5" x14ac:dyDescent="0.25">
      <c r="A324" s="2" t="s">
        <v>553</v>
      </c>
      <c r="B324" s="3" t="s">
        <v>191</v>
      </c>
      <c r="C324" s="24">
        <v>6218</v>
      </c>
      <c r="D324" s="24">
        <v>3002925600</v>
      </c>
      <c r="E324" s="23">
        <f t="shared" si="4"/>
        <v>482940.75265358639</v>
      </c>
    </row>
    <row r="325" spans="1:5" x14ac:dyDescent="0.25">
      <c r="A325" s="2" t="s">
        <v>554</v>
      </c>
      <c r="B325" s="3" t="s">
        <v>192</v>
      </c>
      <c r="C325" s="24">
        <v>9918</v>
      </c>
      <c r="D325" s="24">
        <v>2814500200</v>
      </c>
      <c r="E325" s="23">
        <f t="shared" si="4"/>
        <v>283776.99132889695</v>
      </c>
    </row>
    <row r="326" spans="1:5" x14ac:dyDescent="0.25">
      <c r="A326" s="2" t="s">
        <v>555</v>
      </c>
      <c r="B326" s="3" t="s">
        <v>283</v>
      </c>
      <c r="C326" s="24">
        <v>872</v>
      </c>
      <c r="D326" s="24">
        <v>429608400</v>
      </c>
      <c r="E326" s="23">
        <f t="shared" ref="E326:E389" si="5">D326/C326</f>
        <v>492670.18348623853</v>
      </c>
    </row>
    <row r="327" spans="1:5" x14ac:dyDescent="0.25">
      <c r="A327" s="2" t="s">
        <v>558</v>
      </c>
      <c r="B327" s="3" t="s">
        <v>284</v>
      </c>
      <c r="C327" s="24">
        <v>21343</v>
      </c>
      <c r="D327" s="24">
        <v>1344021060</v>
      </c>
      <c r="E327" s="23">
        <f t="shared" si="5"/>
        <v>62972.452794827346</v>
      </c>
    </row>
    <row r="328" spans="1:5" x14ac:dyDescent="0.25">
      <c r="A328" s="2" t="s">
        <v>559</v>
      </c>
      <c r="B328" s="3" t="s">
        <v>285</v>
      </c>
      <c r="C328" s="24">
        <v>4943</v>
      </c>
      <c r="D328" s="24">
        <v>1823076300</v>
      </c>
      <c r="E328" s="23">
        <f t="shared" si="5"/>
        <v>368819.80578595994</v>
      </c>
    </row>
    <row r="329" spans="1:5" x14ac:dyDescent="0.25">
      <c r="A329" s="2" t="s">
        <v>560</v>
      </c>
      <c r="B329" s="3" t="s">
        <v>286</v>
      </c>
      <c r="C329" s="24">
        <v>8086</v>
      </c>
      <c r="D329" s="24">
        <v>4237686600</v>
      </c>
      <c r="E329" s="23">
        <f t="shared" si="5"/>
        <v>524076.99727924808</v>
      </c>
    </row>
    <row r="330" spans="1:5" x14ac:dyDescent="0.25">
      <c r="A330" s="20">
        <v>14</v>
      </c>
      <c r="B330" s="5" t="s">
        <v>640</v>
      </c>
      <c r="C330" s="24">
        <v>7082</v>
      </c>
      <c r="D330" s="24">
        <v>5668327900</v>
      </c>
      <c r="E330" s="23">
        <f t="shared" si="5"/>
        <v>800385.18780005653</v>
      </c>
    </row>
    <row r="331" spans="1:5" x14ac:dyDescent="0.25">
      <c r="A331" s="19"/>
      <c r="B331" s="18" t="s">
        <v>627</v>
      </c>
      <c r="C331" s="26">
        <f>SUM(C319:C330)</f>
        <v>108157</v>
      </c>
      <c r="D331" s="26">
        <f>SUM(D319:D330)</f>
        <v>27142976407</v>
      </c>
      <c r="E331" s="26">
        <f t="shared" si="5"/>
        <v>250959.03554092662</v>
      </c>
    </row>
    <row r="332" spans="1:5" x14ac:dyDescent="0.25">
      <c r="A332" s="14"/>
      <c r="B332" s="14"/>
      <c r="C332" s="23"/>
      <c r="D332" s="23"/>
      <c r="E332" s="23"/>
    </row>
    <row r="333" spans="1:5" x14ac:dyDescent="0.25">
      <c r="A333" s="18">
        <v>12</v>
      </c>
      <c r="B333" s="18" t="s">
        <v>628</v>
      </c>
      <c r="C333" s="23"/>
      <c r="D333" s="23"/>
      <c r="E333" s="23"/>
    </row>
    <row r="334" spans="1:5" x14ac:dyDescent="0.25">
      <c r="A334" s="2" t="s">
        <v>547</v>
      </c>
      <c r="B334" s="3" t="s">
        <v>287</v>
      </c>
      <c r="C334" s="24">
        <v>5162</v>
      </c>
      <c r="D334" s="24">
        <v>1066310457</v>
      </c>
      <c r="E334" s="23">
        <f t="shared" si="5"/>
        <v>206569.24777218132</v>
      </c>
    </row>
    <row r="335" spans="1:5" x14ac:dyDescent="0.25">
      <c r="A335" s="2" t="s">
        <v>549</v>
      </c>
      <c r="B335" s="3" t="s">
        <v>288</v>
      </c>
      <c r="C335" s="24">
        <v>1216</v>
      </c>
      <c r="D335" s="24">
        <v>733658900</v>
      </c>
      <c r="E335" s="23">
        <f t="shared" si="5"/>
        <v>603337.91118421056</v>
      </c>
    </row>
    <row r="336" spans="1:5" x14ac:dyDescent="0.25">
      <c r="A336" s="2" t="s">
        <v>550</v>
      </c>
      <c r="B336" s="3" t="s">
        <v>289</v>
      </c>
      <c r="C336" s="24">
        <v>1946</v>
      </c>
      <c r="D336" s="24">
        <v>124891400</v>
      </c>
      <c r="E336" s="23">
        <f t="shared" si="5"/>
        <v>64178.520041109972</v>
      </c>
    </row>
    <row r="337" spans="1:5" x14ac:dyDescent="0.25">
      <c r="A337" s="2" t="s">
        <v>551</v>
      </c>
      <c r="B337" s="3" t="s">
        <v>290</v>
      </c>
      <c r="C337" s="24">
        <v>15899</v>
      </c>
      <c r="D337" s="24">
        <v>1487808100</v>
      </c>
      <c r="E337" s="23">
        <f t="shared" si="5"/>
        <v>93578.72193219699</v>
      </c>
    </row>
    <row r="338" spans="1:5" x14ac:dyDescent="0.25">
      <c r="A338" s="2" t="s">
        <v>552</v>
      </c>
      <c r="B338" s="3" t="s">
        <v>291</v>
      </c>
      <c r="C338" s="24">
        <v>25411</v>
      </c>
      <c r="D338" s="24">
        <v>4505085800</v>
      </c>
      <c r="E338" s="23">
        <f t="shared" si="5"/>
        <v>177288.80406123333</v>
      </c>
    </row>
    <row r="339" spans="1:5" x14ac:dyDescent="0.25">
      <c r="A339" s="2" t="s">
        <v>553</v>
      </c>
      <c r="B339" s="3" t="s">
        <v>292</v>
      </c>
      <c r="C339" s="24">
        <v>869</v>
      </c>
      <c r="D339" s="24">
        <v>178758900</v>
      </c>
      <c r="E339" s="23">
        <f t="shared" si="5"/>
        <v>205706.44418872267</v>
      </c>
    </row>
    <row r="340" spans="1:5" x14ac:dyDescent="0.25">
      <c r="A340" s="2" t="s">
        <v>554</v>
      </c>
      <c r="B340" s="3" t="s">
        <v>293</v>
      </c>
      <c r="C340" s="24">
        <v>2928</v>
      </c>
      <c r="D340" s="24">
        <v>410880200</v>
      </c>
      <c r="E340" s="23">
        <f t="shared" si="5"/>
        <v>140327.93715846995</v>
      </c>
    </row>
    <row r="341" spans="1:5" x14ac:dyDescent="0.25">
      <c r="A341" s="2" t="s">
        <v>555</v>
      </c>
      <c r="B341" s="3" t="s">
        <v>294</v>
      </c>
      <c r="C341" s="24">
        <v>1561</v>
      </c>
      <c r="D341" s="24">
        <v>193403600</v>
      </c>
      <c r="E341" s="23">
        <f t="shared" si="5"/>
        <v>123897.24535554132</v>
      </c>
    </row>
    <row r="342" spans="1:5" x14ac:dyDescent="0.25">
      <c r="A342" s="2" t="s">
        <v>556</v>
      </c>
      <c r="B342" s="3" t="s">
        <v>295</v>
      </c>
      <c r="C342" s="24">
        <v>4588</v>
      </c>
      <c r="D342" s="24">
        <v>807914500</v>
      </c>
      <c r="E342" s="23">
        <f t="shared" si="5"/>
        <v>176092.95989537926</v>
      </c>
    </row>
    <row r="343" spans="1:5" x14ac:dyDescent="0.25">
      <c r="A343" s="2" t="s">
        <v>557</v>
      </c>
      <c r="B343" s="3" t="s">
        <v>296</v>
      </c>
      <c r="C343" s="24">
        <v>4186</v>
      </c>
      <c r="D343" s="24">
        <v>389739400</v>
      </c>
      <c r="E343" s="23">
        <f t="shared" si="5"/>
        <v>93105.446727185859</v>
      </c>
    </row>
    <row r="344" spans="1:5" x14ac:dyDescent="0.25">
      <c r="A344" s="2" t="s">
        <v>558</v>
      </c>
      <c r="B344" s="3" t="s">
        <v>297</v>
      </c>
      <c r="C344" s="24">
        <v>2392</v>
      </c>
      <c r="D344" s="24">
        <v>390820100</v>
      </c>
      <c r="E344" s="23">
        <f t="shared" si="5"/>
        <v>163386.32943143812</v>
      </c>
    </row>
    <row r="345" spans="1:5" x14ac:dyDescent="0.25">
      <c r="A345" s="2" t="s">
        <v>559</v>
      </c>
      <c r="B345" s="3" t="s">
        <v>229</v>
      </c>
      <c r="C345" s="24">
        <v>19196</v>
      </c>
      <c r="D345" s="24">
        <v>5832943700</v>
      </c>
      <c r="E345" s="23">
        <f t="shared" si="5"/>
        <v>303862.45571994164</v>
      </c>
    </row>
    <row r="346" spans="1:5" x14ac:dyDescent="0.25">
      <c r="A346" s="2" t="s">
        <v>560</v>
      </c>
      <c r="B346" s="3" t="s">
        <v>298</v>
      </c>
      <c r="C346" s="24">
        <v>5309</v>
      </c>
      <c r="D346" s="24">
        <v>622114900</v>
      </c>
      <c r="E346" s="23">
        <f t="shared" si="5"/>
        <v>117181.18289696741</v>
      </c>
    </row>
    <row r="347" spans="1:5" x14ac:dyDescent="0.25">
      <c r="A347" s="2" t="s">
        <v>561</v>
      </c>
      <c r="B347" s="3" t="s">
        <v>299</v>
      </c>
      <c r="C347" s="24">
        <v>9811</v>
      </c>
      <c r="D347" s="24">
        <v>1545517400</v>
      </c>
      <c r="E347" s="23">
        <f t="shared" si="5"/>
        <v>157529.03883396188</v>
      </c>
    </row>
    <row r="348" spans="1:5" x14ac:dyDescent="0.25">
      <c r="A348" s="2" t="s">
        <v>562</v>
      </c>
      <c r="B348" s="3" t="s">
        <v>300</v>
      </c>
      <c r="C348" s="24">
        <v>18320</v>
      </c>
      <c r="D348" s="24">
        <v>2801788700</v>
      </c>
      <c r="E348" s="23">
        <f t="shared" si="5"/>
        <v>152936.06441048035</v>
      </c>
    </row>
    <row r="349" spans="1:5" x14ac:dyDescent="0.25">
      <c r="A349" s="2" t="s">
        <v>563</v>
      </c>
      <c r="B349" s="3" t="s">
        <v>301</v>
      </c>
      <c r="C349" s="24">
        <v>7626</v>
      </c>
      <c r="D349" s="24">
        <v>1832902000</v>
      </c>
      <c r="E349" s="23">
        <f t="shared" si="5"/>
        <v>240349.06897456071</v>
      </c>
    </row>
    <row r="350" spans="1:5" x14ac:dyDescent="0.25">
      <c r="A350" s="2" t="s">
        <v>564</v>
      </c>
      <c r="B350" s="3" t="s">
        <v>302</v>
      </c>
      <c r="C350" s="24">
        <v>13513</v>
      </c>
      <c r="D350" s="24">
        <v>3724747600</v>
      </c>
      <c r="E350" s="23">
        <f t="shared" si="5"/>
        <v>275641.79678827798</v>
      </c>
    </row>
    <row r="351" spans="1:5" x14ac:dyDescent="0.25">
      <c r="A351" s="2" t="s">
        <v>565</v>
      </c>
      <c r="B351" s="3" t="s">
        <v>303</v>
      </c>
      <c r="C351" s="24">
        <v>5507</v>
      </c>
      <c r="D351" s="24">
        <v>2131120900</v>
      </c>
      <c r="E351" s="23">
        <f t="shared" si="5"/>
        <v>386984.00217904488</v>
      </c>
    </row>
    <row r="352" spans="1:5" x14ac:dyDescent="0.25">
      <c r="A352" s="2" t="s">
        <v>566</v>
      </c>
      <c r="B352" s="3" t="s">
        <v>304</v>
      </c>
      <c r="C352" s="24">
        <v>11937</v>
      </c>
      <c r="D352" s="24">
        <v>1719142900</v>
      </c>
      <c r="E352" s="23">
        <f t="shared" si="5"/>
        <v>144018.00284828685</v>
      </c>
    </row>
    <row r="353" spans="1:5" x14ac:dyDescent="0.25">
      <c r="A353" s="2" t="s">
        <v>567</v>
      </c>
      <c r="B353" s="3" t="s">
        <v>305</v>
      </c>
      <c r="C353" s="24">
        <v>2687</v>
      </c>
      <c r="D353" s="24">
        <v>730652500</v>
      </c>
      <c r="E353" s="23">
        <f t="shared" si="5"/>
        <v>271921.28768142912</v>
      </c>
    </row>
    <row r="354" spans="1:5" x14ac:dyDescent="0.25">
      <c r="A354" s="2" t="s">
        <v>568</v>
      </c>
      <c r="B354" s="3" t="s">
        <v>306</v>
      </c>
      <c r="C354" s="24">
        <v>12610</v>
      </c>
      <c r="D354" s="24">
        <v>2382156000</v>
      </c>
      <c r="E354" s="23">
        <f t="shared" si="5"/>
        <v>188910.07137192704</v>
      </c>
    </row>
    <row r="355" spans="1:5" x14ac:dyDescent="0.25">
      <c r="A355" s="2" t="s">
        <v>569</v>
      </c>
      <c r="B355" s="3" t="s">
        <v>307</v>
      </c>
      <c r="C355" s="24">
        <v>7224</v>
      </c>
      <c r="D355" s="24">
        <v>880542206</v>
      </c>
      <c r="E355" s="23">
        <f t="shared" si="5"/>
        <v>121891.22452934663</v>
      </c>
    </row>
    <row r="356" spans="1:5" x14ac:dyDescent="0.25">
      <c r="A356" s="2" t="s">
        <v>570</v>
      </c>
      <c r="B356" s="3" t="s">
        <v>308</v>
      </c>
      <c r="C356" s="24">
        <v>4373</v>
      </c>
      <c r="D356" s="24">
        <v>358560500</v>
      </c>
      <c r="E356" s="23">
        <f t="shared" si="5"/>
        <v>81994.168762863017</v>
      </c>
    </row>
    <row r="357" spans="1:5" x14ac:dyDescent="0.25">
      <c r="A357" s="2" t="s">
        <v>572</v>
      </c>
      <c r="B357" s="3" t="s">
        <v>309</v>
      </c>
      <c r="C357" s="24">
        <v>2539</v>
      </c>
      <c r="D357" s="24">
        <v>646750700</v>
      </c>
      <c r="E357" s="23">
        <f t="shared" si="5"/>
        <v>254726.54588420637</v>
      </c>
    </row>
    <row r="358" spans="1:5" x14ac:dyDescent="0.25">
      <c r="A358" s="2" t="s">
        <v>573</v>
      </c>
      <c r="B358" s="3" t="s">
        <v>310</v>
      </c>
      <c r="C358" s="24">
        <v>26420</v>
      </c>
      <c r="D358" s="24">
        <v>2011176800</v>
      </c>
      <c r="E358" s="23">
        <f t="shared" si="5"/>
        <v>76123.270249810754</v>
      </c>
    </row>
    <row r="359" spans="1:5" x14ac:dyDescent="0.25">
      <c r="A359" s="19"/>
      <c r="B359" s="18" t="s">
        <v>628</v>
      </c>
      <c r="C359" s="26">
        <f>SUM(C334:C358)</f>
        <v>213230</v>
      </c>
      <c r="D359" s="26">
        <f>SUM(D334:D358)</f>
        <v>37509388163</v>
      </c>
      <c r="E359" s="26">
        <f t="shared" si="5"/>
        <v>175910.46364489049</v>
      </c>
    </row>
    <row r="360" spans="1:5" x14ac:dyDescent="0.25">
      <c r="A360" s="14"/>
      <c r="B360" s="14"/>
      <c r="C360" s="23"/>
      <c r="D360" s="23"/>
      <c r="E360" s="23"/>
    </row>
    <row r="361" spans="1:5" x14ac:dyDescent="0.25">
      <c r="A361" s="18">
        <v>13</v>
      </c>
      <c r="B361" s="18" t="s">
        <v>629</v>
      </c>
      <c r="C361" s="23"/>
      <c r="D361" s="23"/>
      <c r="E361" s="23"/>
    </row>
    <row r="362" spans="1:5" x14ac:dyDescent="0.25">
      <c r="A362" s="2" t="s">
        <v>547</v>
      </c>
      <c r="B362" s="3" t="s">
        <v>311</v>
      </c>
      <c r="C362" s="24">
        <v>6318</v>
      </c>
      <c r="D362" s="24">
        <v>1698121500</v>
      </c>
      <c r="E362" s="23">
        <f t="shared" si="5"/>
        <v>268775.16619183286</v>
      </c>
    </row>
    <row r="363" spans="1:5" x14ac:dyDescent="0.25">
      <c r="A363" s="2" t="s">
        <v>549</v>
      </c>
      <c r="B363" s="3" t="s">
        <v>312</v>
      </c>
      <c r="C363" s="24">
        <v>297</v>
      </c>
      <c r="D363" s="24">
        <v>413346700</v>
      </c>
      <c r="E363" s="23">
        <f t="shared" si="5"/>
        <v>1391739.7306397306</v>
      </c>
    </row>
    <row r="364" spans="1:5" x14ac:dyDescent="0.25">
      <c r="A364" s="2" t="s">
        <v>550</v>
      </c>
      <c r="B364" s="3" t="s">
        <v>313</v>
      </c>
      <c r="C364" s="24">
        <v>594</v>
      </c>
      <c r="D364" s="24">
        <v>171417800</v>
      </c>
      <c r="E364" s="23">
        <f t="shared" si="5"/>
        <v>288582.15488215489</v>
      </c>
    </row>
    <row r="365" spans="1:5" x14ac:dyDescent="0.25">
      <c r="A365" s="2" t="s">
        <v>551</v>
      </c>
      <c r="B365" s="3" t="s">
        <v>314</v>
      </c>
      <c r="C365" s="24">
        <v>3244</v>
      </c>
      <c r="D365" s="24">
        <v>735840000</v>
      </c>
      <c r="E365" s="23">
        <f t="shared" si="5"/>
        <v>226831.07274969172</v>
      </c>
    </row>
    <row r="366" spans="1:5" x14ac:dyDescent="0.25">
      <c r="A366" s="2" t="s">
        <v>552</v>
      </c>
      <c r="B366" s="3" t="s">
        <v>315</v>
      </c>
      <c r="C366" s="24">
        <v>1644</v>
      </c>
      <c r="D366" s="24">
        <v>554413500</v>
      </c>
      <c r="E366" s="23">
        <f t="shared" si="5"/>
        <v>337234.48905109492</v>
      </c>
    </row>
    <row r="367" spans="1:5" x14ac:dyDescent="0.25">
      <c r="A367" s="2" t="s">
        <v>553</v>
      </c>
      <c r="B367" s="3" t="s">
        <v>316</v>
      </c>
      <c r="C367" s="24">
        <v>1002</v>
      </c>
      <c r="D367" s="24">
        <v>871218800</v>
      </c>
      <c r="E367" s="23">
        <f t="shared" si="5"/>
        <v>869479.8403193613</v>
      </c>
    </row>
    <row r="368" spans="1:5" x14ac:dyDescent="0.25">
      <c r="A368" s="2" t="s">
        <v>554</v>
      </c>
      <c r="B368" s="3" t="s">
        <v>317</v>
      </c>
      <c r="C368" s="24">
        <v>2651</v>
      </c>
      <c r="D368" s="24">
        <v>911046500</v>
      </c>
      <c r="E368" s="23">
        <f t="shared" si="5"/>
        <v>343661.44850999623</v>
      </c>
    </row>
    <row r="369" spans="1:5" x14ac:dyDescent="0.25">
      <c r="A369" s="2" t="s">
        <v>555</v>
      </c>
      <c r="B369" s="3" t="s">
        <v>318</v>
      </c>
      <c r="C369" s="24">
        <v>1923</v>
      </c>
      <c r="D369" s="24">
        <v>991222720</v>
      </c>
      <c r="E369" s="23">
        <f t="shared" si="5"/>
        <v>515456.43265730632</v>
      </c>
    </row>
    <row r="370" spans="1:5" x14ac:dyDescent="0.25">
      <c r="A370" s="2" t="s">
        <v>556</v>
      </c>
      <c r="B370" s="3" t="s">
        <v>319</v>
      </c>
      <c r="C370" s="24">
        <v>1962</v>
      </c>
      <c r="D370" s="24">
        <v>1268273300</v>
      </c>
      <c r="E370" s="23">
        <f t="shared" si="5"/>
        <v>646418.60346585116</v>
      </c>
    </row>
    <row r="371" spans="1:5" x14ac:dyDescent="0.25">
      <c r="A371" s="2" t="s">
        <v>557</v>
      </c>
      <c r="B371" s="3" t="s">
        <v>320</v>
      </c>
      <c r="C371" s="24">
        <v>3299</v>
      </c>
      <c r="D371" s="24">
        <v>2761041200</v>
      </c>
      <c r="E371" s="23">
        <f t="shared" si="5"/>
        <v>836932.76750530466</v>
      </c>
    </row>
    <row r="372" spans="1:5" x14ac:dyDescent="0.25">
      <c r="A372" s="2" t="s">
        <v>558</v>
      </c>
      <c r="B372" s="3" t="s">
        <v>321</v>
      </c>
      <c r="C372" s="24">
        <v>857</v>
      </c>
      <c r="D372" s="24">
        <v>1859758100</v>
      </c>
      <c r="E372" s="23">
        <f t="shared" si="5"/>
        <v>2170079.4632438738</v>
      </c>
    </row>
    <row r="373" spans="1:5" x14ac:dyDescent="0.25">
      <c r="A373" s="2" t="s">
        <v>559</v>
      </c>
      <c r="B373" s="3" t="s">
        <v>322</v>
      </c>
      <c r="C373" s="24">
        <v>2924</v>
      </c>
      <c r="D373" s="24">
        <v>957505100</v>
      </c>
      <c r="E373" s="23">
        <f t="shared" si="5"/>
        <v>327464.12448700413</v>
      </c>
    </row>
    <row r="374" spans="1:5" x14ac:dyDescent="0.25">
      <c r="A374" s="2" t="s">
        <v>560</v>
      </c>
      <c r="B374" s="3" t="s">
        <v>323</v>
      </c>
      <c r="C374" s="24">
        <v>611</v>
      </c>
      <c r="D374" s="24">
        <v>183619000</v>
      </c>
      <c r="E374" s="23">
        <f t="shared" si="5"/>
        <v>300522.09492635023</v>
      </c>
    </row>
    <row r="375" spans="1:5" x14ac:dyDescent="0.25">
      <c r="A375" s="2" t="s">
        <v>561</v>
      </c>
      <c r="B375" s="3" t="s">
        <v>324</v>
      </c>
      <c r="C375" s="24">
        <v>2039</v>
      </c>
      <c r="D375" s="24">
        <v>1470013900</v>
      </c>
      <c r="E375" s="23">
        <f t="shared" si="5"/>
        <v>720948.45512506133</v>
      </c>
    </row>
    <row r="376" spans="1:5" x14ac:dyDescent="0.25">
      <c r="A376" s="2" t="s">
        <v>562</v>
      </c>
      <c r="B376" s="3" t="s">
        <v>325</v>
      </c>
      <c r="C376" s="24">
        <v>354</v>
      </c>
      <c r="D376" s="24">
        <v>106842600</v>
      </c>
      <c r="E376" s="23">
        <f t="shared" si="5"/>
        <v>301815.25423728814</v>
      </c>
    </row>
    <row r="377" spans="1:5" x14ac:dyDescent="0.25">
      <c r="A377" s="2" t="s">
        <v>563</v>
      </c>
      <c r="B377" s="3" t="s">
        <v>326</v>
      </c>
      <c r="C377" s="24">
        <v>2959</v>
      </c>
      <c r="D377" s="24">
        <v>741225500</v>
      </c>
      <c r="E377" s="23">
        <f t="shared" si="5"/>
        <v>250498.64819195674</v>
      </c>
    </row>
    <row r="378" spans="1:5" x14ac:dyDescent="0.25">
      <c r="A378" s="2" t="s">
        <v>564</v>
      </c>
      <c r="B378" s="3" t="s">
        <v>327</v>
      </c>
      <c r="C378" s="24">
        <v>11450</v>
      </c>
      <c r="D378" s="24">
        <v>4296368600</v>
      </c>
      <c r="E378" s="23">
        <f t="shared" si="5"/>
        <v>375228.69868995633</v>
      </c>
    </row>
    <row r="379" spans="1:5" x14ac:dyDescent="0.25">
      <c r="A379" s="2" t="s">
        <v>565</v>
      </c>
      <c r="B379" s="3" t="s">
        <v>328</v>
      </c>
      <c r="C379" s="24">
        <v>6275</v>
      </c>
      <c r="D379" s="24">
        <v>1826500000</v>
      </c>
      <c r="E379" s="23">
        <f t="shared" si="5"/>
        <v>291075.69721115538</v>
      </c>
    </row>
    <row r="380" spans="1:5" x14ac:dyDescent="0.25">
      <c r="A380" s="2" t="s">
        <v>566</v>
      </c>
      <c r="B380" s="3" t="s">
        <v>329</v>
      </c>
      <c r="C380" s="24">
        <v>2215</v>
      </c>
      <c r="D380" s="24">
        <v>504097000</v>
      </c>
      <c r="E380" s="23">
        <f t="shared" si="5"/>
        <v>227583.29571106096</v>
      </c>
    </row>
    <row r="381" spans="1:5" x14ac:dyDescent="0.25">
      <c r="A381" s="2" t="s">
        <v>567</v>
      </c>
      <c r="B381" s="3" t="s">
        <v>330</v>
      </c>
      <c r="C381" s="24">
        <v>5486</v>
      </c>
      <c r="D381" s="24">
        <v>3593307600</v>
      </c>
      <c r="E381" s="23">
        <f t="shared" si="5"/>
        <v>654995.91687932925</v>
      </c>
    </row>
    <row r="382" spans="1:5" x14ac:dyDescent="0.25">
      <c r="A382" s="2" t="s">
        <v>568</v>
      </c>
      <c r="B382" s="3" t="s">
        <v>331</v>
      </c>
      <c r="C382" s="24">
        <v>17033</v>
      </c>
      <c r="D382" s="24">
        <v>5256653400</v>
      </c>
      <c r="E382" s="23">
        <f t="shared" si="5"/>
        <v>308615.82809839724</v>
      </c>
    </row>
    <row r="383" spans="1:5" x14ac:dyDescent="0.25">
      <c r="A383" s="2" t="s">
        <v>569</v>
      </c>
      <c r="B383" s="3" t="s">
        <v>332</v>
      </c>
      <c r="C383" s="24">
        <v>398</v>
      </c>
      <c r="D383" s="24">
        <v>239562900</v>
      </c>
      <c r="E383" s="23">
        <f t="shared" si="5"/>
        <v>601916.8341708543</v>
      </c>
    </row>
    <row r="384" spans="1:5" x14ac:dyDescent="0.25">
      <c r="A384" s="2" t="s">
        <v>570</v>
      </c>
      <c r="B384" s="3" t="s">
        <v>333</v>
      </c>
      <c r="C384" s="24">
        <v>2949</v>
      </c>
      <c r="D384" s="24">
        <v>403095600</v>
      </c>
      <c r="E384" s="23">
        <f t="shared" si="5"/>
        <v>136688.91149542219</v>
      </c>
    </row>
    <row r="385" spans="1:5" x14ac:dyDescent="0.25">
      <c r="A385" s="2" t="s">
        <v>572</v>
      </c>
      <c r="B385" s="3" t="s">
        <v>334</v>
      </c>
      <c r="C385" s="24">
        <v>1975</v>
      </c>
      <c r="D385" s="24">
        <v>475299500</v>
      </c>
      <c r="E385" s="23">
        <f t="shared" si="5"/>
        <v>240657.97468354431</v>
      </c>
    </row>
    <row r="386" spans="1:5" x14ac:dyDescent="0.25">
      <c r="A386" s="2" t="s">
        <v>573</v>
      </c>
      <c r="B386" s="3" t="s">
        <v>335</v>
      </c>
      <c r="C386" s="24">
        <v>2296</v>
      </c>
      <c r="D386" s="24">
        <v>1458242000</v>
      </c>
      <c r="E386" s="23">
        <f t="shared" si="5"/>
        <v>635122.82229965157</v>
      </c>
    </row>
    <row r="387" spans="1:5" x14ac:dyDescent="0.25">
      <c r="A387" s="2" t="s">
        <v>574</v>
      </c>
      <c r="B387" s="3" t="s">
        <v>336</v>
      </c>
      <c r="C387" s="24">
        <v>134</v>
      </c>
      <c r="D387" s="24">
        <v>140745200</v>
      </c>
      <c r="E387" s="23">
        <f t="shared" si="5"/>
        <v>1050337.3134328357</v>
      </c>
    </row>
    <row r="388" spans="1:5" x14ac:dyDescent="0.25">
      <c r="A388" s="2" t="s">
        <v>575</v>
      </c>
      <c r="B388" s="3" t="s">
        <v>337</v>
      </c>
      <c r="C388" s="24">
        <v>8510</v>
      </c>
      <c r="D388" s="24">
        <v>3103661200</v>
      </c>
      <c r="E388" s="23">
        <f t="shared" si="5"/>
        <v>364707.54406580492</v>
      </c>
    </row>
    <row r="389" spans="1:5" x14ac:dyDescent="0.25">
      <c r="A389" s="2" t="s">
        <v>576</v>
      </c>
      <c r="B389" s="3" t="s">
        <v>338</v>
      </c>
      <c r="C389" s="24">
        <v>14247</v>
      </c>
      <c r="D389" s="24">
        <v>5691960850</v>
      </c>
      <c r="E389" s="23">
        <f t="shared" si="5"/>
        <v>399519.95858777285</v>
      </c>
    </row>
    <row r="390" spans="1:5" x14ac:dyDescent="0.25">
      <c r="A390" s="2" t="s">
        <v>577</v>
      </c>
      <c r="B390" s="3" t="s">
        <v>339</v>
      </c>
      <c r="C390" s="24">
        <v>2858</v>
      </c>
      <c r="D390" s="24">
        <v>1423674400</v>
      </c>
      <c r="E390" s="23">
        <f t="shared" ref="E390:E453" si="6">D390/C390</f>
        <v>498136.59902029391</v>
      </c>
    </row>
    <row r="391" spans="1:5" x14ac:dyDescent="0.25">
      <c r="A391" s="2" t="s">
        <v>578</v>
      </c>
      <c r="B391" s="3" t="s">
        <v>340</v>
      </c>
      <c r="C391" s="24">
        <v>13200</v>
      </c>
      <c r="D391" s="24">
        <v>6477354824</v>
      </c>
      <c r="E391" s="23">
        <f t="shared" si="6"/>
        <v>490708.69878787879</v>
      </c>
    </row>
    <row r="392" spans="1:5" x14ac:dyDescent="0.25">
      <c r="A392" s="2" t="s">
        <v>579</v>
      </c>
      <c r="B392" s="3" t="s">
        <v>341</v>
      </c>
      <c r="C392" s="24">
        <v>2464</v>
      </c>
      <c r="D392" s="24">
        <v>737787300</v>
      </c>
      <c r="E392" s="23">
        <f t="shared" si="6"/>
        <v>299426.66396103898</v>
      </c>
    </row>
    <row r="393" spans="1:5" x14ac:dyDescent="0.25">
      <c r="A393" s="2" t="s">
        <v>580</v>
      </c>
      <c r="B393" s="3" t="s">
        <v>342</v>
      </c>
      <c r="C393" s="24">
        <v>22539</v>
      </c>
      <c r="D393" s="24">
        <v>9000009220</v>
      </c>
      <c r="E393" s="23">
        <f t="shared" si="6"/>
        <v>399308.27543369273</v>
      </c>
    </row>
    <row r="394" spans="1:5" x14ac:dyDescent="0.25">
      <c r="A394" s="2" t="s">
        <v>581</v>
      </c>
      <c r="B394" s="3" t="s">
        <v>343</v>
      </c>
      <c r="C394" s="24">
        <v>3295</v>
      </c>
      <c r="D394" s="24">
        <v>1607520500</v>
      </c>
      <c r="E394" s="23">
        <f t="shared" si="6"/>
        <v>487866.61608497723</v>
      </c>
    </row>
    <row r="395" spans="1:5" x14ac:dyDescent="0.25">
      <c r="A395" s="2" t="s">
        <v>582</v>
      </c>
      <c r="B395" s="3" t="s">
        <v>344</v>
      </c>
      <c r="C395" s="24">
        <v>1993</v>
      </c>
      <c r="D395" s="24">
        <v>1237738900</v>
      </c>
      <c r="E395" s="23">
        <f t="shared" si="6"/>
        <v>621043.1008529854</v>
      </c>
    </row>
    <row r="396" spans="1:5" x14ac:dyDescent="0.25">
      <c r="A396" s="2" t="s">
        <v>583</v>
      </c>
      <c r="B396" s="3" t="s">
        <v>345</v>
      </c>
      <c r="C396" s="24">
        <v>9716</v>
      </c>
      <c r="D396" s="24">
        <v>2743081940</v>
      </c>
      <c r="E396" s="23">
        <f t="shared" si="6"/>
        <v>282326.25977768627</v>
      </c>
    </row>
    <row r="397" spans="1:5" x14ac:dyDescent="0.25">
      <c r="A397" s="2" t="s">
        <v>584</v>
      </c>
      <c r="B397" s="3" t="s">
        <v>346</v>
      </c>
      <c r="C397" s="24">
        <v>1494</v>
      </c>
      <c r="D397" s="24">
        <v>364329400</v>
      </c>
      <c r="E397" s="23">
        <f t="shared" si="6"/>
        <v>243861.71352074968</v>
      </c>
    </row>
    <row r="398" spans="1:5" x14ac:dyDescent="0.25">
      <c r="A398" s="2" t="s">
        <v>585</v>
      </c>
      <c r="B398" s="3" t="s">
        <v>347</v>
      </c>
      <c r="C398" s="24">
        <v>8518</v>
      </c>
      <c r="D398" s="24">
        <v>3383671900</v>
      </c>
      <c r="E398" s="23">
        <f t="shared" si="6"/>
        <v>397237.83752054471</v>
      </c>
    </row>
    <row r="399" spans="1:5" x14ac:dyDescent="0.25">
      <c r="A399" s="2" t="s">
        <v>586</v>
      </c>
      <c r="B399" s="3" t="s">
        <v>348</v>
      </c>
      <c r="C399" s="24">
        <v>2021</v>
      </c>
      <c r="D399" s="24">
        <v>887617400</v>
      </c>
      <c r="E399" s="23">
        <f t="shared" si="6"/>
        <v>439197.13013359724</v>
      </c>
    </row>
    <row r="400" spans="1:5" x14ac:dyDescent="0.25">
      <c r="A400" s="2" t="s">
        <v>587</v>
      </c>
      <c r="B400" s="3" t="s">
        <v>349</v>
      </c>
      <c r="C400" s="24">
        <v>3383</v>
      </c>
      <c r="D400" s="24">
        <v>1232412421</v>
      </c>
      <c r="E400" s="23">
        <f t="shared" si="6"/>
        <v>364295.72007094295</v>
      </c>
    </row>
    <row r="401" spans="1:5" x14ac:dyDescent="0.25">
      <c r="A401" s="2" t="s">
        <v>588</v>
      </c>
      <c r="B401" s="3" t="s">
        <v>350</v>
      </c>
      <c r="C401" s="24">
        <v>315</v>
      </c>
      <c r="D401" s="24">
        <v>81622900</v>
      </c>
      <c r="E401" s="23">
        <f t="shared" si="6"/>
        <v>259120.31746031746</v>
      </c>
    </row>
    <row r="402" spans="1:5" x14ac:dyDescent="0.25">
      <c r="A402" s="2" t="s">
        <v>589</v>
      </c>
      <c r="B402" s="3" t="s">
        <v>351</v>
      </c>
      <c r="C402" s="24">
        <v>2451</v>
      </c>
      <c r="D402" s="24">
        <v>3199681300</v>
      </c>
      <c r="E402" s="23">
        <f t="shared" si="6"/>
        <v>1305459.5267237863</v>
      </c>
    </row>
    <row r="403" spans="1:5" x14ac:dyDescent="0.25">
      <c r="A403" s="2" t="s">
        <v>590</v>
      </c>
      <c r="B403" s="3" t="s">
        <v>352</v>
      </c>
      <c r="C403" s="24">
        <v>1043</v>
      </c>
      <c r="D403" s="24">
        <v>357162100</v>
      </c>
      <c r="E403" s="23">
        <f t="shared" si="6"/>
        <v>342437.29626078618</v>
      </c>
    </row>
    <row r="404" spans="1:5" x14ac:dyDescent="0.25">
      <c r="A404" s="2" t="s">
        <v>591</v>
      </c>
      <c r="B404" s="3" t="s">
        <v>353</v>
      </c>
      <c r="C404" s="24">
        <v>1247</v>
      </c>
      <c r="D404" s="24">
        <v>2143598300</v>
      </c>
      <c r="E404" s="23">
        <f t="shared" si="6"/>
        <v>1719004.2502004812</v>
      </c>
    </row>
    <row r="405" spans="1:5" x14ac:dyDescent="0.25">
      <c r="A405" s="2" t="s">
        <v>592</v>
      </c>
      <c r="B405" s="3" t="s">
        <v>354</v>
      </c>
      <c r="C405" s="24">
        <v>1416</v>
      </c>
      <c r="D405" s="24">
        <v>703239000</v>
      </c>
      <c r="E405" s="23">
        <f t="shared" si="6"/>
        <v>496637.71186440677</v>
      </c>
    </row>
    <row r="406" spans="1:5" x14ac:dyDescent="0.25">
      <c r="A406" s="2" t="s">
        <v>593</v>
      </c>
      <c r="B406" s="3" t="s">
        <v>355</v>
      </c>
      <c r="C406" s="24">
        <v>122</v>
      </c>
      <c r="D406" s="24">
        <v>17662400</v>
      </c>
      <c r="E406" s="23">
        <f t="shared" si="6"/>
        <v>144773.77049180327</v>
      </c>
    </row>
    <row r="407" spans="1:5" x14ac:dyDescent="0.25">
      <c r="A407" s="2" t="s">
        <v>594</v>
      </c>
      <c r="B407" s="3" t="s">
        <v>356</v>
      </c>
      <c r="C407" s="24">
        <v>924</v>
      </c>
      <c r="D407" s="24">
        <v>334774400</v>
      </c>
      <c r="E407" s="23">
        <f t="shared" si="6"/>
        <v>362309.95670995669</v>
      </c>
    </row>
    <row r="408" spans="1:5" x14ac:dyDescent="0.25">
      <c r="A408" s="2" t="s">
        <v>595</v>
      </c>
      <c r="B408" s="3" t="s">
        <v>357</v>
      </c>
      <c r="C408" s="24">
        <v>1902</v>
      </c>
      <c r="D408" s="24">
        <v>3241938600</v>
      </c>
      <c r="E408" s="23">
        <f t="shared" si="6"/>
        <v>1704489.2744479496</v>
      </c>
    </row>
    <row r="409" spans="1:5" x14ac:dyDescent="0.25">
      <c r="A409" s="2" t="s">
        <v>596</v>
      </c>
      <c r="B409" s="3" t="s">
        <v>358</v>
      </c>
      <c r="C409" s="24">
        <v>2132</v>
      </c>
      <c r="D409" s="24">
        <v>967785900</v>
      </c>
      <c r="E409" s="23">
        <f t="shared" si="6"/>
        <v>453933.34896810504</v>
      </c>
    </row>
    <row r="410" spans="1:5" x14ac:dyDescent="0.25">
      <c r="A410" s="2" t="s">
        <v>597</v>
      </c>
      <c r="B410" s="3" t="s">
        <v>359</v>
      </c>
      <c r="C410" s="24">
        <v>6320</v>
      </c>
      <c r="D410" s="24">
        <v>2035381400</v>
      </c>
      <c r="E410" s="23">
        <f t="shared" si="6"/>
        <v>322054.01898734178</v>
      </c>
    </row>
    <row r="411" spans="1:5" x14ac:dyDescent="0.25">
      <c r="A411" s="2" t="s">
        <v>598</v>
      </c>
      <c r="B411" s="3" t="s">
        <v>360</v>
      </c>
      <c r="C411" s="24">
        <v>2021</v>
      </c>
      <c r="D411" s="24">
        <v>422249900</v>
      </c>
      <c r="E411" s="23">
        <f t="shared" si="6"/>
        <v>208931.17268678872</v>
      </c>
    </row>
    <row r="412" spans="1:5" x14ac:dyDescent="0.25">
      <c r="A412" s="2" t="s">
        <v>599</v>
      </c>
      <c r="B412" s="3" t="s">
        <v>361</v>
      </c>
      <c r="C412" s="24">
        <v>2420</v>
      </c>
      <c r="D412" s="24">
        <v>1127014100</v>
      </c>
      <c r="E412" s="23">
        <f t="shared" si="6"/>
        <v>465708.30578512396</v>
      </c>
    </row>
    <row r="413" spans="1:5" x14ac:dyDescent="0.25">
      <c r="A413" s="2" t="s">
        <v>600</v>
      </c>
      <c r="B413" s="3" t="s">
        <v>362</v>
      </c>
      <c r="C413" s="24">
        <v>9446</v>
      </c>
      <c r="D413" s="24">
        <v>2849820500</v>
      </c>
      <c r="E413" s="23">
        <f t="shared" si="6"/>
        <v>301696.00889265299</v>
      </c>
    </row>
    <row r="414" spans="1:5" x14ac:dyDescent="0.25">
      <c r="A414" s="2" t="s">
        <v>601</v>
      </c>
      <c r="B414" s="3" t="s">
        <v>363</v>
      </c>
      <c r="C414" s="24">
        <v>2274</v>
      </c>
      <c r="D414" s="24">
        <v>942369800</v>
      </c>
      <c r="E414" s="23">
        <f t="shared" si="6"/>
        <v>414410.64204045734</v>
      </c>
    </row>
    <row r="415" spans="1:5" x14ac:dyDescent="0.25">
      <c r="A415" s="19"/>
      <c r="B415" s="18" t="s">
        <v>629</v>
      </c>
      <c r="C415" s="26">
        <f>SUM(C362:C414)</f>
        <v>211160</v>
      </c>
      <c r="D415" s="26">
        <f>SUM(D362:D414)</f>
        <v>90203898875</v>
      </c>
      <c r="E415" s="26">
        <f t="shared" si="6"/>
        <v>427182.69973006251</v>
      </c>
    </row>
    <row r="416" spans="1:5" x14ac:dyDescent="0.25">
      <c r="A416" s="19"/>
      <c r="B416" s="14"/>
      <c r="C416" s="23"/>
      <c r="D416" s="23"/>
      <c r="E416" s="23"/>
    </row>
    <row r="417" spans="1:5" x14ac:dyDescent="0.25">
      <c r="A417" s="18">
        <v>14</v>
      </c>
      <c r="B417" s="18" t="s">
        <v>630</v>
      </c>
      <c r="C417" s="23"/>
      <c r="D417" s="23"/>
      <c r="E417" s="23"/>
    </row>
    <row r="418" spans="1:5" x14ac:dyDescent="0.25">
      <c r="A418" s="2" t="s">
        <v>547</v>
      </c>
      <c r="B418" s="3" t="s">
        <v>364</v>
      </c>
      <c r="C418" s="24">
        <v>2382</v>
      </c>
      <c r="D418" s="24">
        <v>856068100</v>
      </c>
      <c r="E418" s="23">
        <f t="shared" si="6"/>
        <v>359390.470193115</v>
      </c>
    </row>
    <row r="419" spans="1:5" x14ac:dyDescent="0.25">
      <c r="A419" s="2" t="s">
        <v>549</v>
      </c>
      <c r="B419" s="3" t="s">
        <v>365</v>
      </c>
      <c r="C419" s="24">
        <v>1548</v>
      </c>
      <c r="D419" s="24">
        <v>814137500</v>
      </c>
      <c r="E419" s="23">
        <f t="shared" si="6"/>
        <v>525928.61757105938</v>
      </c>
    </row>
    <row r="420" spans="1:5" x14ac:dyDescent="0.25">
      <c r="A420" s="2" t="s">
        <v>550</v>
      </c>
      <c r="B420" s="3" t="s">
        <v>366</v>
      </c>
      <c r="C420" s="24">
        <v>2415</v>
      </c>
      <c r="D420" s="24">
        <v>608681800</v>
      </c>
      <c r="E420" s="23">
        <f t="shared" si="6"/>
        <v>252042.15320910973</v>
      </c>
    </row>
    <row r="421" spans="1:5" x14ac:dyDescent="0.25">
      <c r="A421" s="2" t="s">
        <v>551</v>
      </c>
      <c r="B421" s="3" t="s">
        <v>367</v>
      </c>
      <c r="C421" s="24">
        <v>2695</v>
      </c>
      <c r="D421" s="24">
        <v>1786006100</v>
      </c>
      <c r="E421" s="23">
        <f t="shared" si="6"/>
        <v>662710.98330241186</v>
      </c>
    </row>
    <row r="422" spans="1:5" x14ac:dyDescent="0.25">
      <c r="A422" s="2" t="s">
        <v>552</v>
      </c>
      <c r="B422" s="3" t="s">
        <v>368</v>
      </c>
      <c r="C422" s="24">
        <v>3719</v>
      </c>
      <c r="D422" s="24">
        <v>2876032500</v>
      </c>
      <c r="E422" s="23">
        <f t="shared" si="6"/>
        <v>773334.90185533743</v>
      </c>
    </row>
    <row r="423" spans="1:5" x14ac:dyDescent="0.25">
      <c r="A423" s="2" t="s">
        <v>553</v>
      </c>
      <c r="B423" s="3" t="s">
        <v>369</v>
      </c>
      <c r="C423" s="24">
        <v>467</v>
      </c>
      <c r="D423" s="24">
        <v>220221400</v>
      </c>
      <c r="E423" s="23">
        <f t="shared" si="6"/>
        <v>471566.16702355462</v>
      </c>
    </row>
    <row r="424" spans="1:5" x14ac:dyDescent="0.25">
      <c r="A424" s="2" t="s">
        <v>554</v>
      </c>
      <c r="B424" s="3" t="s">
        <v>370</v>
      </c>
      <c r="C424" s="24">
        <v>2633</v>
      </c>
      <c r="D424" s="24">
        <v>1752078500</v>
      </c>
      <c r="E424" s="23">
        <f t="shared" si="6"/>
        <v>665430.49753133312</v>
      </c>
    </row>
    <row r="425" spans="1:5" x14ac:dyDescent="0.25">
      <c r="A425" s="2" t="s">
        <v>555</v>
      </c>
      <c r="B425" s="3" t="s">
        <v>371</v>
      </c>
      <c r="C425" s="24">
        <v>6007</v>
      </c>
      <c r="D425" s="24">
        <v>1845899100</v>
      </c>
      <c r="E425" s="23">
        <f t="shared" si="6"/>
        <v>307291.3434326619</v>
      </c>
    </row>
    <row r="426" spans="1:5" x14ac:dyDescent="0.25">
      <c r="A426" s="2" t="s">
        <v>556</v>
      </c>
      <c r="B426" s="3" t="s">
        <v>372</v>
      </c>
      <c r="C426" s="24">
        <v>3564</v>
      </c>
      <c r="D426" s="24">
        <v>1017614600</v>
      </c>
      <c r="E426" s="23">
        <f t="shared" si="6"/>
        <v>285525.98204264871</v>
      </c>
    </row>
    <row r="427" spans="1:5" x14ac:dyDescent="0.25">
      <c r="A427" s="2" t="s">
        <v>557</v>
      </c>
      <c r="B427" s="3" t="s">
        <v>373</v>
      </c>
      <c r="C427" s="24">
        <v>3935</v>
      </c>
      <c r="D427" s="24">
        <v>1426212000</v>
      </c>
      <c r="E427" s="23">
        <f t="shared" si="6"/>
        <v>362442.69377382466</v>
      </c>
    </row>
    <row r="428" spans="1:5" x14ac:dyDescent="0.25">
      <c r="A428" s="2" t="s">
        <v>558</v>
      </c>
      <c r="B428" s="3" t="s">
        <v>374</v>
      </c>
      <c r="C428" s="24">
        <v>3107</v>
      </c>
      <c r="D428" s="24">
        <v>2004590300</v>
      </c>
      <c r="E428" s="23">
        <f t="shared" si="6"/>
        <v>645185.16253620852</v>
      </c>
    </row>
    <row r="429" spans="1:5" x14ac:dyDescent="0.25">
      <c r="A429" s="2" t="s">
        <v>559</v>
      </c>
      <c r="B429" s="3" t="s">
        <v>375</v>
      </c>
      <c r="C429" s="24">
        <v>5039</v>
      </c>
      <c r="D429" s="24">
        <v>2101454300</v>
      </c>
      <c r="E429" s="23">
        <f t="shared" si="6"/>
        <v>417037.96388172254</v>
      </c>
    </row>
    <row r="430" spans="1:5" x14ac:dyDescent="0.25">
      <c r="A430" s="2" t="s">
        <v>560</v>
      </c>
      <c r="B430" s="3" t="s">
        <v>376</v>
      </c>
      <c r="C430" s="24">
        <v>1514</v>
      </c>
      <c r="D430" s="24">
        <v>1892047600</v>
      </c>
      <c r="E430" s="23">
        <f t="shared" si="6"/>
        <v>1249701.1889035667</v>
      </c>
    </row>
    <row r="431" spans="1:5" x14ac:dyDescent="0.25">
      <c r="A431" s="2" t="s">
        <v>561</v>
      </c>
      <c r="B431" s="3" t="s">
        <v>377</v>
      </c>
      <c r="C431" s="24">
        <v>7886</v>
      </c>
      <c r="D431" s="24">
        <v>2240105900</v>
      </c>
      <c r="E431" s="23">
        <f t="shared" si="6"/>
        <v>284061.10829317779</v>
      </c>
    </row>
    <row r="432" spans="1:5" x14ac:dyDescent="0.25">
      <c r="A432" s="2" t="s">
        <v>562</v>
      </c>
      <c r="B432" s="3" t="s">
        <v>378</v>
      </c>
      <c r="C432" s="24">
        <v>3416</v>
      </c>
      <c r="D432" s="24">
        <v>1499639900</v>
      </c>
      <c r="E432" s="23">
        <f t="shared" si="6"/>
        <v>439004.65456674475</v>
      </c>
    </row>
    <row r="433" spans="1:5" x14ac:dyDescent="0.25">
      <c r="A433" s="2" t="s">
        <v>563</v>
      </c>
      <c r="B433" s="3" t="s">
        <v>379</v>
      </c>
      <c r="C433" s="24">
        <v>3561</v>
      </c>
      <c r="D433" s="24">
        <v>1138879100</v>
      </c>
      <c r="E433" s="23">
        <f t="shared" si="6"/>
        <v>319820.02246559953</v>
      </c>
    </row>
    <row r="434" spans="1:5" x14ac:dyDescent="0.25">
      <c r="A434" s="2" t="s">
        <v>564</v>
      </c>
      <c r="B434" s="3" t="s">
        <v>380</v>
      </c>
      <c r="C434" s="24">
        <v>4231</v>
      </c>
      <c r="D434" s="24">
        <v>2838276000</v>
      </c>
      <c r="E434" s="23">
        <f t="shared" si="6"/>
        <v>670828.64571023395</v>
      </c>
    </row>
    <row r="435" spans="1:5" x14ac:dyDescent="0.25">
      <c r="A435" s="2" t="s">
        <v>565</v>
      </c>
      <c r="B435" s="3" t="s">
        <v>381</v>
      </c>
      <c r="C435" s="24">
        <v>1657</v>
      </c>
      <c r="D435" s="24">
        <v>1167053100</v>
      </c>
      <c r="E435" s="23">
        <f t="shared" si="6"/>
        <v>704316.898008449</v>
      </c>
    </row>
    <row r="436" spans="1:5" x14ac:dyDescent="0.25">
      <c r="A436" s="2" t="s">
        <v>566</v>
      </c>
      <c r="B436" s="3" t="s">
        <v>382</v>
      </c>
      <c r="C436" s="24">
        <v>2025</v>
      </c>
      <c r="D436" s="24">
        <v>1841835400</v>
      </c>
      <c r="E436" s="23">
        <f t="shared" si="6"/>
        <v>909548.34567901236</v>
      </c>
    </row>
    <row r="437" spans="1:5" x14ac:dyDescent="0.25">
      <c r="A437" s="2" t="s">
        <v>567</v>
      </c>
      <c r="B437" s="3" t="s">
        <v>383</v>
      </c>
      <c r="C437" s="24">
        <v>1386</v>
      </c>
      <c r="D437" s="24">
        <v>386380900</v>
      </c>
      <c r="E437" s="23">
        <f t="shared" si="6"/>
        <v>278774.09812409815</v>
      </c>
    </row>
    <row r="438" spans="1:5" x14ac:dyDescent="0.25">
      <c r="A438" s="2" t="s">
        <v>568</v>
      </c>
      <c r="B438" s="3" t="s">
        <v>384</v>
      </c>
      <c r="C438" s="24">
        <v>7085</v>
      </c>
      <c r="D438" s="24">
        <v>3739485100</v>
      </c>
      <c r="E438" s="23">
        <f t="shared" si="6"/>
        <v>527803.11926605506</v>
      </c>
    </row>
    <row r="439" spans="1:5" x14ac:dyDescent="0.25">
      <c r="A439" s="2" t="s">
        <v>569</v>
      </c>
      <c r="B439" s="3" t="s">
        <v>385</v>
      </c>
      <c r="C439" s="24">
        <v>7670</v>
      </c>
      <c r="D439" s="24">
        <v>3014884175</v>
      </c>
      <c r="E439" s="23">
        <f t="shared" si="6"/>
        <v>393074.85984354629</v>
      </c>
    </row>
    <row r="440" spans="1:5" x14ac:dyDescent="0.25">
      <c r="A440" s="2" t="s">
        <v>570</v>
      </c>
      <c r="B440" s="3" t="s">
        <v>386</v>
      </c>
      <c r="C440" s="24">
        <v>2002</v>
      </c>
      <c r="D440" s="24">
        <v>874850100</v>
      </c>
      <c r="E440" s="23">
        <f t="shared" si="6"/>
        <v>436988.06193806196</v>
      </c>
    </row>
    <row r="441" spans="1:5" x14ac:dyDescent="0.25">
      <c r="A441" s="2" t="s">
        <v>572</v>
      </c>
      <c r="B441" s="3" t="s">
        <v>387</v>
      </c>
      <c r="C441" s="24">
        <v>3591</v>
      </c>
      <c r="D441" s="24">
        <v>1258855642</v>
      </c>
      <c r="E441" s="23">
        <f t="shared" si="6"/>
        <v>350558.51907546644</v>
      </c>
    </row>
    <row r="442" spans="1:5" x14ac:dyDescent="0.25">
      <c r="A442" s="2" t="s">
        <v>573</v>
      </c>
      <c r="B442" s="3" t="s">
        <v>388</v>
      </c>
      <c r="C442" s="24">
        <v>1372</v>
      </c>
      <c r="D442" s="24">
        <v>1075076800</v>
      </c>
      <c r="E442" s="23">
        <f t="shared" si="6"/>
        <v>783583.67346938781</v>
      </c>
    </row>
    <row r="443" spans="1:5" x14ac:dyDescent="0.25">
      <c r="A443" s="2" t="s">
        <v>574</v>
      </c>
      <c r="B443" s="3" t="s">
        <v>389</v>
      </c>
      <c r="C443" s="24">
        <v>2083</v>
      </c>
      <c r="D443" s="24">
        <v>597336100</v>
      </c>
      <c r="E443" s="23">
        <f t="shared" si="6"/>
        <v>286767.2107537206</v>
      </c>
    </row>
    <row r="444" spans="1:5" x14ac:dyDescent="0.25">
      <c r="A444" s="2" t="s">
        <v>575</v>
      </c>
      <c r="B444" s="3" t="s">
        <v>390</v>
      </c>
      <c r="C444" s="24">
        <v>6579</v>
      </c>
      <c r="D444" s="24">
        <v>2065887100</v>
      </c>
      <c r="E444" s="23">
        <f t="shared" si="6"/>
        <v>314012.32710138318</v>
      </c>
    </row>
    <row r="445" spans="1:5" x14ac:dyDescent="0.25">
      <c r="A445" s="2" t="s">
        <v>576</v>
      </c>
      <c r="B445" s="3" t="s">
        <v>391</v>
      </c>
      <c r="C445" s="24">
        <v>818</v>
      </c>
      <c r="D445" s="24">
        <v>236807700</v>
      </c>
      <c r="E445" s="23">
        <f t="shared" si="6"/>
        <v>289495.96577017114</v>
      </c>
    </row>
    <row r="446" spans="1:5" x14ac:dyDescent="0.25">
      <c r="A446" s="2" t="s">
        <v>577</v>
      </c>
      <c r="B446" s="3" t="s">
        <v>392</v>
      </c>
      <c r="C446" s="24">
        <v>14245</v>
      </c>
      <c r="D446" s="24">
        <v>4399633100</v>
      </c>
      <c r="E446" s="23">
        <f t="shared" si="6"/>
        <v>308854.55247455247</v>
      </c>
    </row>
    <row r="447" spans="1:5" x14ac:dyDescent="0.25">
      <c r="A447" s="2" t="s">
        <v>578</v>
      </c>
      <c r="B447" s="3" t="s">
        <v>393</v>
      </c>
      <c r="C447" s="24">
        <v>2916</v>
      </c>
      <c r="D447" s="24">
        <v>1113906200</v>
      </c>
      <c r="E447" s="23">
        <f t="shared" si="6"/>
        <v>381998.01097393688</v>
      </c>
    </row>
    <row r="448" spans="1:5" x14ac:dyDescent="0.25">
      <c r="A448" s="2" t="s">
        <v>579</v>
      </c>
      <c r="B448" s="3" t="s">
        <v>394</v>
      </c>
      <c r="C448" s="24">
        <v>4750</v>
      </c>
      <c r="D448" s="24">
        <v>1764364800</v>
      </c>
      <c r="E448" s="23">
        <f t="shared" si="6"/>
        <v>371445.22105263156</v>
      </c>
    </row>
    <row r="449" spans="1:5" x14ac:dyDescent="0.25">
      <c r="A449" s="2" t="s">
        <v>580</v>
      </c>
      <c r="B449" s="3" t="s">
        <v>395</v>
      </c>
      <c r="C449" s="24">
        <v>7234</v>
      </c>
      <c r="D449" s="24">
        <v>2431943800</v>
      </c>
      <c r="E449" s="23">
        <f t="shared" si="6"/>
        <v>336182.44401437655</v>
      </c>
    </row>
    <row r="450" spans="1:5" x14ac:dyDescent="0.25">
      <c r="A450" s="2" t="s">
        <v>581</v>
      </c>
      <c r="B450" s="3" t="s">
        <v>396</v>
      </c>
      <c r="C450" s="24">
        <v>1669</v>
      </c>
      <c r="D450" s="24">
        <v>482153800</v>
      </c>
      <c r="E450" s="23">
        <f t="shared" si="6"/>
        <v>288887.83702816057</v>
      </c>
    </row>
    <row r="451" spans="1:5" x14ac:dyDescent="0.25">
      <c r="A451" s="2" t="s">
        <v>582</v>
      </c>
      <c r="B451" s="3" t="s">
        <v>397</v>
      </c>
      <c r="C451" s="24">
        <v>1880</v>
      </c>
      <c r="D451" s="24">
        <v>564302030</v>
      </c>
      <c r="E451" s="23">
        <f t="shared" si="6"/>
        <v>300160.65425531915</v>
      </c>
    </row>
    <row r="452" spans="1:5" x14ac:dyDescent="0.25">
      <c r="A452" s="2" t="s">
        <v>583</v>
      </c>
      <c r="B452" s="3" t="s">
        <v>398</v>
      </c>
      <c r="C452" s="24">
        <v>8545</v>
      </c>
      <c r="D452" s="24">
        <v>2664911500</v>
      </c>
      <c r="E452" s="23">
        <f t="shared" si="6"/>
        <v>311867.93446459918</v>
      </c>
    </row>
    <row r="453" spans="1:5" x14ac:dyDescent="0.25">
      <c r="A453" s="2" t="s">
        <v>584</v>
      </c>
      <c r="B453" s="3" t="s">
        <v>399</v>
      </c>
      <c r="C453" s="24">
        <v>7862</v>
      </c>
      <c r="D453" s="24">
        <v>1635597500</v>
      </c>
      <c r="E453" s="23">
        <f t="shared" si="6"/>
        <v>208038.34902060544</v>
      </c>
    </row>
    <row r="454" spans="1:5" x14ac:dyDescent="0.25">
      <c r="A454" s="2" t="s">
        <v>585</v>
      </c>
      <c r="B454" s="3" t="s">
        <v>400</v>
      </c>
      <c r="C454" s="24">
        <v>295</v>
      </c>
      <c r="D454" s="24">
        <v>50697800</v>
      </c>
      <c r="E454" s="23">
        <f t="shared" ref="E454:E517" si="7">D454/C454</f>
        <v>171856.94915254237</v>
      </c>
    </row>
    <row r="455" spans="1:5" x14ac:dyDescent="0.25">
      <c r="A455" s="2" t="s">
        <v>586</v>
      </c>
      <c r="B455" s="3" t="s">
        <v>88</v>
      </c>
      <c r="C455" s="24">
        <v>5890</v>
      </c>
      <c r="D455" s="24">
        <v>2586787300</v>
      </c>
      <c r="E455" s="23">
        <f t="shared" si="7"/>
        <v>439182.90322580643</v>
      </c>
    </row>
    <row r="456" spans="1:5" x14ac:dyDescent="0.25">
      <c r="A456" s="2" t="s">
        <v>587</v>
      </c>
      <c r="B456" s="3" t="s">
        <v>401</v>
      </c>
      <c r="C456" s="24">
        <v>1691</v>
      </c>
      <c r="D456" s="24">
        <v>428146200</v>
      </c>
      <c r="E456" s="23">
        <f t="shared" si="7"/>
        <v>253191.12950916617</v>
      </c>
    </row>
    <row r="457" spans="1:5" x14ac:dyDescent="0.25">
      <c r="A457" s="19"/>
      <c r="B457" s="18" t="s">
        <v>630</v>
      </c>
      <c r="C457" s="26">
        <f>SUM(C418:C456)</f>
        <v>151364</v>
      </c>
      <c r="D457" s="26">
        <f>SUM(D418:D456)</f>
        <v>61298840847</v>
      </c>
      <c r="E457" s="26">
        <f t="shared" si="7"/>
        <v>404976.35400095134</v>
      </c>
    </row>
    <row r="458" spans="1:5" x14ac:dyDescent="0.25">
      <c r="A458" s="19"/>
      <c r="B458" s="14"/>
      <c r="C458" s="23"/>
      <c r="D458" s="23"/>
      <c r="E458" s="23"/>
    </row>
    <row r="459" spans="1:5" x14ac:dyDescent="0.25">
      <c r="A459" s="18">
        <v>15</v>
      </c>
      <c r="B459" s="18" t="s">
        <v>631</v>
      </c>
      <c r="C459" s="23"/>
      <c r="D459" s="23"/>
      <c r="E459" s="23"/>
    </row>
    <row r="460" spans="1:5" x14ac:dyDescent="0.25">
      <c r="A460" s="2" t="s">
        <v>547</v>
      </c>
      <c r="B460" s="3" t="s">
        <v>402</v>
      </c>
      <c r="C460" s="24">
        <v>8427</v>
      </c>
      <c r="D460" s="24">
        <v>1999930900</v>
      </c>
      <c r="E460" s="23">
        <f t="shared" si="7"/>
        <v>237324.18416993</v>
      </c>
    </row>
    <row r="461" spans="1:5" x14ac:dyDescent="0.25">
      <c r="A461" s="2" t="s">
        <v>549</v>
      </c>
      <c r="B461" s="3" t="s">
        <v>403</v>
      </c>
      <c r="C461" s="24">
        <v>1181</v>
      </c>
      <c r="D461" s="24">
        <v>925762300</v>
      </c>
      <c r="E461" s="23">
        <f t="shared" si="7"/>
        <v>783880.01693480101</v>
      </c>
    </row>
    <row r="462" spans="1:5" x14ac:dyDescent="0.25">
      <c r="A462" s="2" t="s">
        <v>550</v>
      </c>
      <c r="B462" s="3" t="s">
        <v>404</v>
      </c>
      <c r="C462" s="24">
        <v>944</v>
      </c>
      <c r="D462" s="24">
        <v>1445064900</v>
      </c>
      <c r="E462" s="23">
        <f t="shared" si="7"/>
        <v>1530789.0889830508</v>
      </c>
    </row>
    <row r="463" spans="1:5" x14ac:dyDescent="0.25">
      <c r="A463" s="2" t="s">
        <v>551</v>
      </c>
      <c r="B463" s="3" t="s">
        <v>405</v>
      </c>
      <c r="C463" s="24">
        <v>2221</v>
      </c>
      <c r="D463" s="24">
        <v>1484137800</v>
      </c>
      <c r="E463" s="23">
        <f t="shared" si="7"/>
        <v>668229.53624493466</v>
      </c>
    </row>
    <row r="464" spans="1:5" x14ac:dyDescent="0.25">
      <c r="A464" s="2" t="s">
        <v>552</v>
      </c>
      <c r="B464" s="3" t="s">
        <v>406</v>
      </c>
      <c r="C464" s="24">
        <v>3736</v>
      </c>
      <c r="D464" s="24">
        <v>954510500</v>
      </c>
      <c r="E464" s="23">
        <f t="shared" si="7"/>
        <v>255489.96252676658</v>
      </c>
    </row>
    <row r="465" spans="1:5" x14ac:dyDescent="0.25">
      <c r="A465" s="2" t="s">
        <v>553</v>
      </c>
      <c r="B465" s="3" t="s">
        <v>407</v>
      </c>
      <c r="C465" s="24">
        <v>23088</v>
      </c>
      <c r="D465" s="24">
        <v>4581558560</v>
      </c>
      <c r="E465" s="23">
        <f t="shared" si="7"/>
        <v>198438.95356895356</v>
      </c>
    </row>
    <row r="466" spans="1:5" x14ac:dyDescent="0.25">
      <c r="A466" s="2" t="s">
        <v>554</v>
      </c>
      <c r="B466" s="3" t="s">
        <v>408</v>
      </c>
      <c r="C466" s="24">
        <v>30493</v>
      </c>
      <c r="D466" s="24">
        <v>8925065142</v>
      </c>
      <c r="E466" s="23">
        <f t="shared" si="7"/>
        <v>292692.26189617289</v>
      </c>
    </row>
    <row r="467" spans="1:5" x14ac:dyDescent="0.25">
      <c r="A467" s="2" t="s">
        <v>555</v>
      </c>
      <c r="B467" s="3" t="s">
        <v>409</v>
      </c>
      <c r="C467" s="24">
        <v>36906</v>
      </c>
      <c r="D467" s="24">
        <v>9753588100</v>
      </c>
      <c r="E467" s="23">
        <f t="shared" si="7"/>
        <v>264281.90809082537</v>
      </c>
    </row>
    <row r="468" spans="1:5" x14ac:dyDescent="0.25">
      <c r="A468" s="2" t="s">
        <v>556</v>
      </c>
      <c r="B468" s="3" t="s">
        <v>410</v>
      </c>
      <c r="C468" s="24">
        <v>702</v>
      </c>
      <c r="D468" s="24">
        <v>179114800</v>
      </c>
      <c r="E468" s="23">
        <f t="shared" si="7"/>
        <v>255149.28774928776</v>
      </c>
    </row>
    <row r="469" spans="1:5" x14ac:dyDescent="0.25">
      <c r="A469" s="2" t="s">
        <v>557</v>
      </c>
      <c r="B469" s="3" t="s">
        <v>411</v>
      </c>
      <c r="C469" s="24">
        <v>1195</v>
      </c>
      <c r="D469" s="24">
        <v>1202792400</v>
      </c>
      <c r="E469" s="23">
        <f t="shared" si="7"/>
        <v>1006520.8368200837</v>
      </c>
    </row>
    <row r="470" spans="1:5" x14ac:dyDescent="0.25">
      <c r="A470" s="2" t="s">
        <v>558</v>
      </c>
      <c r="B470" s="3" t="s">
        <v>412</v>
      </c>
      <c r="C470" s="24">
        <v>805</v>
      </c>
      <c r="D470" s="24">
        <v>307697700</v>
      </c>
      <c r="E470" s="23">
        <f t="shared" si="7"/>
        <v>382233.16770186333</v>
      </c>
    </row>
    <row r="471" spans="1:5" x14ac:dyDescent="0.25">
      <c r="A471" s="2" t="s">
        <v>559</v>
      </c>
      <c r="B471" s="3" t="s">
        <v>413</v>
      </c>
      <c r="C471" s="24">
        <v>17812</v>
      </c>
      <c r="D471" s="24">
        <v>5792748520</v>
      </c>
      <c r="E471" s="23">
        <f t="shared" si="7"/>
        <v>325216.06332809344</v>
      </c>
    </row>
    <row r="472" spans="1:5" x14ac:dyDescent="0.25">
      <c r="A472" s="2" t="s">
        <v>560</v>
      </c>
      <c r="B472" s="3" t="s">
        <v>414</v>
      </c>
      <c r="C472" s="24">
        <v>11529</v>
      </c>
      <c r="D472" s="24">
        <v>3163014100</v>
      </c>
      <c r="E472" s="23">
        <f t="shared" si="7"/>
        <v>274352.85801023507</v>
      </c>
    </row>
    <row r="473" spans="1:5" x14ac:dyDescent="0.25">
      <c r="A473" s="2" t="s">
        <v>561</v>
      </c>
      <c r="B473" s="3" t="s">
        <v>415</v>
      </c>
      <c r="C473" s="24">
        <v>698</v>
      </c>
      <c r="D473" s="24">
        <v>111564100</v>
      </c>
      <c r="E473" s="23">
        <f t="shared" si="7"/>
        <v>159833.95415472781</v>
      </c>
    </row>
    <row r="474" spans="1:5" x14ac:dyDescent="0.25">
      <c r="A474" s="2" t="s">
        <v>562</v>
      </c>
      <c r="B474" s="3" t="s">
        <v>416</v>
      </c>
      <c r="C474" s="24">
        <v>20513</v>
      </c>
      <c r="D474" s="24">
        <v>4629615700</v>
      </c>
      <c r="E474" s="23">
        <f t="shared" si="7"/>
        <v>225691.79057183251</v>
      </c>
    </row>
    <row r="475" spans="1:5" x14ac:dyDescent="0.25">
      <c r="A475" s="2" t="s">
        <v>563</v>
      </c>
      <c r="B475" s="3" t="s">
        <v>417</v>
      </c>
      <c r="C475" s="24">
        <v>2618</v>
      </c>
      <c r="D475" s="24">
        <v>1790789750</v>
      </c>
      <c r="E475" s="23">
        <f t="shared" si="7"/>
        <v>684029.69824293349</v>
      </c>
    </row>
    <row r="476" spans="1:5" x14ac:dyDescent="0.25">
      <c r="A476" s="2" t="s">
        <v>564</v>
      </c>
      <c r="B476" s="3" t="s">
        <v>418</v>
      </c>
      <c r="C476" s="24">
        <v>10047</v>
      </c>
      <c r="D476" s="24">
        <v>1942989383</v>
      </c>
      <c r="E476" s="23">
        <f t="shared" si="7"/>
        <v>193390.00527520652</v>
      </c>
    </row>
    <row r="477" spans="1:5" x14ac:dyDescent="0.25">
      <c r="A477" s="2" t="s">
        <v>565</v>
      </c>
      <c r="B477" s="3" t="s">
        <v>419</v>
      </c>
      <c r="C477" s="24">
        <v>7880</v>
      </c>
      <c r="D477" s="24">
        <v>7294716515</v>
      </c>
      <c r="E477" s="23">
        <f t="shared" si="7"/>
        <v>925725.44606598991</v>
      </c>
    </row>
    <row r="478" spans="1:5" x14ac:dyDescent="0.25">
      <c r="A478" s="2" t="s">
        <v>566</v>
      </c>
      <c r="B478" s="3" t="s">
        <v>420</v>
      </c>
      <c r="C478" s="24">
        <v>15883</v>
      </c>
      <c r="D478" s="24">
        <v>2495857785</v>
      </c>
      <c r="E478" s="23">
        <f t="shared" si="7"/>
        <v>157140.19926965938</v>
      </c>
    </row>
    <row r="479" spans="1:5" x14ac:dyDescent="0.25">
      <c r="A479" s="2" t="s">
        <v>567</v>
      </c>
      <c r="B479" s="3" t="s">
        <v>421</v>
      </c>
      <c r="C479" s="24">
        <v>424</v>
      </c>
      <c r="D479" s="24">
        <v>981158100</v>
      </c>
      <c r="E479" s="23">
        <f t="shared" si="7"/>
        <v>2314052.1226415094</v>
      </c>
    </row>
    <row r="480" spans="1:5" x14ac:dyDescent="0.25">
      <c r="A480" s="2" t="s">
        <v>568</v>
      </c>
      <c r="B480" s="3" t="s">
        <v>347</v>
      </c>
      <c r="C480" s="24">
        <v>4409</v>
      </c>
      <c r="D480" s="24">
        <v>1169411900</v>
      </c>
      <c r="E480" s="23">
        <f t="shared" si="7"/>
        <v>265232.90995690634</v>
      </c>
    </row>
    <row r="481" spans="1:5" x14ac:dyDescent="0.25">
      <c r="A481" s="2" t="s">
        <v>569</v>
      </c>
      <c r="B481" s="3" t="s">
        <v>422</v>
      </c>
      <c r="C481" s="24">
        <v>1053</v>
      </c>
      <c r="D481" s="24">
        <v>246659800</v>
      </c>
      <c r="E481" s="23">
        <f t="shared" si="7"/>
        <v>234244.82431149099</v>
      </c>
    </row>
    <row r="482" spans="1:5" x14ac:dyDescent="0.25">
      <c r="A482" s="2" t="s">
        <v>570</v>
      </c>
      <c r="B482" s="3" t="s">
        <v>423</v>
      </c>
      <c r="C482" s="24">
        <v>887</v>
      </c>
      <c r="D482" s="24">
        <v>235340500</v>
      </c>
      <c r="E482" s="23">
        <f t="shared" si="7"/>
        <v>265321.87147688837</v>
      </c>
    </row>
    <row r="483" spans="1:5" x14ac:dyDescent="0.25">
      <c r="A483" s="2" t="s">
        <v>572</v>
      </c>
      <c r="B483" s="3" t="s">
        <v>424</v>
      </c>
      <c r="C483" s="24">
        <v>2533</v>
      </c>
      <c r="D483" s="24">
        <v>707449600</v>
      </c>
      <c r="E483" s="23">
        <f t="shared" si="7"/>
        <v>279293.17015396763</v>
      </c>
    </row>
    <row r="484" spans="1:5" x14ac:dyDescent="0.25">
      <c r="A484" s="2" t="s">
        <v>573</v>
      </c>
      <c r="B484" s="3" t="s">
        <v>425</v>
      </c>
      <c r="C484" s="24">
        <v>7664</v>
      </c>
      <c r="D484" s="24">
        <v>2909611100</v>
      </c>
      <c r="E484" s="23">
        <f t="shared" si="7"/>
        <v>379646.54227557412</v>
      </c>
    </row>
    <row r="485" spans="1:5" x14ac:dyDescent="0.25">
      <c r="A485" s="2" t="s">
        <v>574</v>
      </c>
      <c r="B485" s="3" t="s">
        <v>426</v>
      </c>
      <c r="C485" s="24">
        <v>2802</v>
      </c>
      <c r="D485" s="24">
        <v>1504470600</v>
      </c>
      <c r="E485" s="23">
        <f t="shared" si="7"/>
        <v>536927.40899357607</v>
      </c>
    </row>
    <row r="486" spans="1:5" x14ac:dyDescent="0.25">
      <c r="A486" s="2" t="s">
        <v>575</v>
      </c>
      <c r="B486" s="3" t="s">
        <v>427</v>
      </c>
      <c r="C486" s="24">
        <v>1737</v>
      </c>
      <c r="D486" s="24">
        <v>396077000</v>
      </c>
      <c r="E486" s="23">
        <f t="shared" si="7"/>
        <v>228023.60391479562</v>
      </c>
    </row>
    <row r="487" spans="1:5" x14ac:dyDescent="0.25">
      <c r="A487" s="2" t="s">
        <v>576</v>
      </c>
      <c r="B487" s="3" t="s">
        <v>428</v>
      </c>
      <c r="C487" s="24">
        <v>1911</v>
      </c>
      <c r="D487" s="24">
        <v>1043320800</v>
      </c>
      <c r="E487" s="23">
        <f t="shared" si="7"/>
        <v>545955.41601255885</v>
      </c>
    </row>
    <row r="488" spans="1:5" x14ac:dyDescent="0.25">
      <c r="A488" s="2" t="s">
        <v>577</v>
      </c>
      <c r="B488" s="3" t="s">
        <v>429</v>
      </c>
      <c r="C488" s="24">
        <v>1799</v>
      </c>
      <c r="D488" s="24">
        <v>961920500</v>
      </c>
      <c r="E488" s="23">
        <f t="shared" si="7"/>
        <v>534697.33185102837</v>
      </c>
    </row>
    <row r="489" spans="1:5" x14ac:dyDescent="0.25">
      <c r="A489" s="2" t="s">
        <v>578</v>
      </c>
      <c r="B489" s="3" t="s">
        <v>430</v>
      </c>
      <c r="C489" s="24">
        <v>1110</v>
      </c>
      <c r="D489" s="24">
        <v>228415100</v>
      </c>
      <c r="E489" s="23">
        <f t="shared" si="7"/>
        <v>205779.36936936938</v>
      </c>
    </row>
    <row r="490" spans="1:5" x14ac:dyDescent="0.25">
      <c r="A490" s="2" t="s">
        <v>579</v>
      </c>
      <c r="B490" s="3" t="s">
        <v>431</v>
      </c>
      <c r="C490" s="24">
        <v>12690</v>
      </c>
      <c r="D490" s="24">
        <v>3208583350</v>
      </c>
      <c r="E490" s="23">
        <f t="shared" si="7"/>
        <v>252843.4475965327</v>
      </c>
    </row>
    <row r="491" spans="1:5" x14ac:dyDescent="0.25">
      <c r="A491" s="2" t="s">
        <v>580</v>
      </c>
      <c r="B491" s="3" t="s">
        <v>432</v>
      </c>
      <c r="C491" s="24">
        <v>2105</v>
      </c>
      <c r="D491" s="24">
        <v>1448886900</v>
      </c>
      <c r="E491" s="23">
        <f t="shared" si="7"/>
        <v>688307.31591448933</v>
      </c>
    </row>
    <row r="492" spans="1:5" x14ac:dyDescent="0.25">
      <c r="A492" s="2" t="s">
        <v>581</v>
      </c>
      <c r="B492" s="3" t="s">
        <v>433</v>
      </c>
      <c r="C492" s="24">
        <v>1492</v>
      </c>
      <c r="D492" s="24">
        <v>318705500</v>
      </c>
      <c r="E492" s="23">
        <f t="shared" si="7"/>
        <v>213609.58445040215</v>
      </c>
    </row>
    <row r="493" spans="1:5" x14ac:dyDescent="0.25">
      <c r="A493" s="19"/>
      <c r="B493" s="18" t="s">
        <v>631</v>
      </c>
      <c r="C493" s="26">
        <f>SUM(C460:C492)</f>
        <v>239294</v>
      </c>
      <c r="D493" s="26">
        <f>SUM(D460:D492)</f>
        <v>74340529705</v>
      </c>
      <c r="E493" s="26">
        <f t="shared" si="7"/>
        <v>310666.08316547843</v>
      </c>
    </row>
    <row r="494" spans="1:5" x14ac:dyDescent="0.25">
      <c r="A494" s="19"/>
      <c r="B494" s="14"/>
      <c r="C494" s="23"/>
      <c r="D494" s="23"/>
      <c r="E494" s="23"/>
    </row>
    <row r="495" spans="1:5" x14ac:dyDescent="0.25">
      <c r="A495" s="18">
        <v>16</v>
      </c>
      <c r="B495" s="18" t="s">
        <v>632</v>
      </c>
      <c r="C495" s="23"/>
      <c r="D495" s="23"/>
      <c r="E495" s="23"/>
    </row>
    <row r="496" spans="1:5" x14ac:dyDescent="0.25">
      <c r="A496" s="2" t="s">
        <v>547</v>
      </c>
      <c r="B496" s="3" t="s">
        <v>434</v>
      </c>
      <c r="C496" s="24">
        <v>2454</v>
      </c>
      <c r="D496" s="24">
        <v>626913700</v>
      </c>
      <c r="E496" s="23">
        <f t="shared" si="7"/>
        <v>255466.05541972289</v>
      </c>
    </row>
    <row r="497" spans="1:5" x14ac:dyDescent="0.25">
      <c r="A497" s="2" t="s">
        <v>549</v>
      </c>
      <c r="B497" s="3" t="s">
        <v>435</v>
      </c>
      <c r="C497" s="24">
        <v>21336</v>
      </c>
      <c r="D497" s="24">
        <v>3772670600</v>
      </c>
      <c r="E497" s="23">
        <f t="shared" si="7"/>
        <v>176821.83164604424</v>
      </c>
    </row>
    <row r="498" spans="1:5" x14ac:dyDescent="0.25">
      <c r="A498" s="2" t="s">
        <v>550</v>
      </c>
      <c r="B498" s="3" t="s">
        <v>436</v>
      </c>
      <c r="C498" s="24">
        <v>1696</v>
      </c>
      <c r="D498" s="24">
        <v>392160000</v>
      </c>
      <c r="E498" s="23">
        <f t="shared" si="7"/>
        <v>231226.41509433961</v>
      </c>
    </row>
    <row r="499" spans="1:5" x14ac:dyDescent="0.25">
      <c r="A499" s="2" t="s">
        <v>551</v>
      </c>
      <c r="B499" s="3" t="s">
        <v>437</v>
      </c>
      <c r="C499" s="24">
        <v>5465</v>
      </c>
      <c r="D499" s="24">
        <v>996224500</v>
      </c>
      <c r="E499" s="23">
        <f t="shared" si="7"/>
        <v>182291.76578225067</v>
      </c>
    </row>
    <row r="500" spans="1:5" x14ac:dyDescent="0.25">
      <c r="A500" s="2" t="s">
        <v>552</v>
      </c>
      <c r="B500" s="3" t="s">
        <v>438</v>
      </c>
      <c r="C500" s="24">
        <v>3468</v>
      </c>
      <c r="D500" s="24">
        <v>1049623100</v>
      </c>
      <c r="E500" s="23">
        <f t="shared" si="7"/>
        <v>302659.48673587083</v>
      </c>
    </row>
    <row r="501" spans="1:5" x14ac:dyDescent="0.25">
      <c r="A501" s="2" t="s">
        <v>553</v>
      </c>
      <c r="B501" s="3" t="s">
        <v>439</v>
      </c>
      <c r="C501" s="24">
        <v>2935</v>
      </c>
      <c r="D501" s="24">
        <v>1108585800</v>
      </c>
      <c r="E501" s="23">
        <f t="shared" si="7"/>
        <v>377712.36797274277</v>
      </c>
    </row>
    <row r="502" spans="1:5" x14ac:dyDescent="0.25">
      <c r="A502" s="2" t="s">
        <v>554</v>
      </c>
      <c r="B502" s="3" t="s">
        <v>440</v>
      </c>
      <c r="C502" s="24">
        <v>6360</v>
      </c>
      <c r="D502" s="24">
        <v>811919700</v>
      </c>
      <c r="E502" s="23">
        <f t="shared" si="7"/>
        <v>127660.33018867925</v>
      </c>
    </row>
    <row r="503" spans="1:5" x14ac:dyDescent="0.25">
      <c r="A503" s="2" t="s">
        <v>555</v>
      </c>
      <c r="B503" s="3" t="s">
        <v>441</v>
      </c>
      <c r="C503" s="24">
        <v>17882</v>
      </c>
      <c r="D503" s="24">
        <v>3444626600</v>
      </c>
      <c r="E503" s="23">
        <f t="shared" si="7"/>
        <v>192630.94732132871</v>
      </c>
    </row>
    <row r="504" spans="1:5" x14ac:dyDescent="0.25">
      <c r="A504" s="2" t="s">
        <v>556</v>
      </c>
      <c r="B504" s="3" t="s">
        <v>442</v>
      </c>
      <c r="C504" s="24">
        <v>3699</v>
      </c>
      <c r="D504" s="24">
        <v>531432200</v>
      </c>
      <c r="E504" s="23">
        <f t="shared" si="7"/>
        <v>143669.1538253582</v>
      </c>
    </row>
    <row r="505" spans="1:5" x14ac:dyDescent="0.25">
      <c r="A505" s="2" t="s">
        <v>557</v>
      </c>
      <c r="B505" s="3" t="s">
        <v>443</v>
      </c>
      <c r="C505" s="24">
        <v>1080</v>
      </c>
      <c r="D505" s="24">
        <v>228649100</v>
      </c>
      <c r="E505" s="23">
        <f t="shared" si="7"/>
        <v>211712.12962962964</v>
      </c>
    </row>
    <row r="506" spans="1:5" x14ac:dyDescent="0.25">
      <c r="A506" s="2" t="s">
        <v>558</v>
      </c>
      <c r="B506" s="3" t="s">
        <v>444</v>
      </c>
      <c r="C506" s="24">
        <v>4325</v>
      </c>
      <c r="D506" s="24">
        <v>1304844500</v>
      </c>
      <c r="E506" s="23">
        <f t="shared" si="7"/>
        <v>301698.15028901736</v>
      </c>
    </row>
    <row r="507" spans="1:5" x14ac:dyDescent="0.25">
      <c r="A507" s="2" t="s">
        <v>559</v>
      </c>
      <c r="B507" s="3" t="s">
        <v>445</v>
      </c>
      <c r="C507" s="24">
        <v>3424</v>
      </c>
      <c r="D507" s="24">
        <v>1358851700</v>
      </c>
      <c r="E507" s="23">
        <f t="shared" si="7"/>
        <v>396860.89369158878</v>
      </c>
    </row>
    <row r="508" spans="1:5" x14ac:dyDescent="0.25">
      <c r="A508" s="2" t="s">
        <v>560</v>
      </c>
      <c r="B508" s="3" t="s">
        <v>446</v>
      </c>
      <c r="C508" s="24">
        <v>3938</v>
      </c>
      <c r="D508" s="24">
        <v>976794800</v>
      </c>
      <c r="E508" s="23">
        <f t="shared" si="7"/>
        <v>248043.37227018792</v>
      </c>
    </row>
    <row r="509" spans="1:5" x14ac:dyDescent="0.25">
      <c r="A509" s="2" t="s">
        <v>561</v>
      </c>
      <c r="B509" s="3" t="s">
        <v>447</v>
      </c>
      <c r="C509" s="24">
        <v>16565</v>
      </c>
      <c r="D509" s="24">
        <v>3782021000</v>
      </c>
      <c r="E509" s="23">
        <f t="shared" si="7"/>
        <v>228313.97524901901</v>
      </c>
    </row>
    <row r="510" spans="1:5" x14ac:dyDescent="0.25">
      <c r="A510" s="2" t="s">
        <v>562</v>
      </c>
      <c r="B510" s="3" t="s">
        <v>448</v>
      </c>
      <c r="C510" s="24">
        <v>9983</v>
      </c>
      <c r="D510" s="24">
        <v>2446088700</v>
      </c>
      <c r="E510" s="23">
        <f t="shared" si="7"/>
        <v>245025.41320244415</v>
      </c>
    </row>
    <row r="511" spans="1:5" x14ac:dyDescent="0.25">
      <c r="A511" s="2" t="s">
        <v>563</v>
      </c>
      <c r="B511" s="3" t="s">
        <v>449</v>
      </c>
      <c r="C511" s="24">
        <v>3518</v>
      </c>
      <c r="D511" s="24">
        <v>1206336400</v>
      </c>
      <c r="E511" s="23">
        <f t="shared" si="7"/>
        <v>342904.03638430929</v>
      </c>
    </row>
    <row r="512" spans="1:5" x14ac:dyDescent="0.25">
      <c r="A512" s="19"/>
      <c r="B512" s="18" t="s">
        <v>632</v>
      </c>
      <c r="C512" s="26">
        <f>SUM(C496:C511)</f>
        <v>108128</v>
      </c>
      <c r="D512" s="26">
        <f>SUM(D496:D511)</f>
        <v>24037742400</v>
      </c>
      <c r="E512" s="26">
        <f t="shared" si="7"/>
        <v>222308.21248890203</v>
      </c>
    </row>
    <row r="513" spans="1:5" x14ac:dyDescent="0.25">
      <c r="A513" s="19"/>
      <c r="B513" s="14"/>
      <c r="C513" s="23"/>
      <c r="D513" s="23"/>
      <c r="E513" s="23"/>
    </row>
    <row r="514" spans="1:5" x14ac:dyDescent="0.25">
      <c r="A514" s="18">
        <v>17</v>
      </c>
      <c r="B514" s="18" t="s">
        <v>633</v>
      </c>
      <c r="C514" s="23"/>
      <c r="D514" s="23"/>
      <c r="E514" s="23"/>
    </row>
    <row r="515" spans="1:5" x14ac:dyDescent="0.25">
      <c r="A515" s="2" t="s">
        <v>547</v>
      </c>
      <c r="B515" s="3" t="s">
        <v>450</v>
      </c>
      <c r="C515" s="24">
        <v>1301</v>
      </c>
      <c r="D515" s="24">
        <v>253415200</v>
      </c>
      <c r="E515" s="23">
        <f t="shared" si="7"/>
        <v>194784.93466564181</v>
      </c>
    </row>
    <row r="516" spans="1:5" x14ac:dyDescent="0.25">
      <c r="A516" s="2" t="s">
        <v>549</v>
      </c>
      <c r="B516" s="3" t="s">
        <v>451</v>
      </c>
      <c r="C516" s="24">
        <v>2610</v>
      </c>
      <c r="D516" s="24">
        <v>446014900</v>
      </c>
      <c r="E516" s="23">
        <f t="shared" si="7"/>
        <v>170886.93486590037</v>
      </c>
    </row>
    <row r="517" spans="1:5" x14ac:dyDescent="0.25">
      <c r="A517" s="2" t="s">
        <v>550</v>
      </c>
      <c r="B517" s="3" t="s">
        <v>452</v>
      </c>
      <c r="C517" s="24">
        <v>483</v>
      </c>
      <c r="D517" s="24">
        <v>81076500</v>
      </c>
      <c r="E517" s="23">
        <f t="shared" si="7"/>
        <v>167860.24844720497</v>
      </c>
    </row>
    <row r="518" spans="1:5" x14ac:dyDescent="0.25">
      <c r="A518" s="2" t="s">
        <v>551</v>
      </c>
      <c r="B518" s="3" t="s">
        <v>453</v>
      </c>
      <c r="C518" s="24">
        <v>585</v>
      </c>
      <c r="D518" s="24">
        <v>110938300</v>
      </c>
      <c r="E518" s="23">
        <f t="shared" ref="E518:E581" si="8">D518/C518</f>
        <v>189638.11965811966</v>
      </c>
    </row>
    <row r="519" spans="1:5" x14ac:dyDescent="0.25">
      <c r="A519" s="2" t="s">
        <v>552</v>
      </c>
      <c r="B519" s="3" t="s">
        <v>454</v>
      </c>
      <c r="C519" s="24">
        <v>698</v>
      </c>
      <c r="D519" s="24">
        <v>90273300</v>
      </c>
      <c r="E519" s="23">
        <f t="shared" si="8"/>
        <v>129331.37535816619</v>
      </c>
    </row>
    <row r="520" spans="1:5" x14ac:dyDescent="0.25">
      <c r="A520" s="2" t="s">
        <v>553</v>
      </c>
      <c r="B520" s="3" t="s">
        <v>455</v>
      </c>
      <c r="C520" s="24">
        <v>592</v>
      </c>
      <c r="D520" s="24">
        <v>118296600</v>
      </c>
      <c r="E520" s="23">
        <f t="shared" si="8"/>
        <v>199825.33783783784</v>
      </c>
    </row>
    <row r="521" spans="1:5" x14ac:dyDescent="0.25">
      <c r="A521" s="2" t="s">
        <v>554</v>
      </c>
      <c r="B521" s="3" t="s">
        <v>456</v>
      </c>
      <c r="C521" s="24">
        <v>742</v>
      </c>
      <c r="D521" s="24">
        <v>143000500</v>
      </c>
      <c r="E521" s="23">
        <f t="shared" si="8"/>
        <v>192723.04582210243</v>
      </c>
    </row>
    <row r="522" spans="1:5" x14ac:dyDescent="0.25">
      <c r="A522" s="2" t="s">
        <v>555</v>
      </c>
      <c r="B522" s="3" t="s">
        <v>457</v>
      </c>
      <c r="C522" s="24">
        <v>1223</v>
      </c>
      <c r="D522" s="24">
        <v>133711300</v>
      </c>
      <c r="E522" s="23">
        <f t="shared" si="8"/>
        <v>109330.58053965658</v>
      </c>
    </row>
    <row r="523" spans="1:5" x14ac:dyDescent="0.25">
      <c r="A523" s="2" t="s">
        <v>556</v>
      </c>
      <c r="B523" s="3" t="s">
        <v>458</v>
      </c>
      <c r="C523" s="24">
        <v>4713</v>
      </c>
      <c r="D523" s="24">
        <v>740153534</v>
      </c>
      <c r="E523" s="23">
        <f t="shared" si="8"/>
        <v>157045.09526840653</v>
      </c>
    </row>
    <row r="524" spans="1:5" x14ac:dyDescent="0.25">
      <c r="A524" s="2" t="s">
        <v>557</v>
      </c>
      <c r="B524" s="3" t="s">
        <v>459</v>
      </c>
      <c r="C524" s="24">
        <v>1427</v>
      </c>
      <c r="D524" s="24">
        <v>401232300</v>
      </c>
      <c r="E524" s="23">
        <f t="shared" si="8"/>
        <v>281171.89908899792</v>
      </c>
    </row>
    <row r="525" spans="1:5" x14ac:dyDescent="0.25">
      <c r="A525" s="2" t="s">
        <v>558</v>
      </c>
      <c r="B525" s="3" t="s">
        <v>460</v>
      </c>
      <c r="C525" s="24">
        <v>2845</v>
      </c>
      <c r="D525" s="24">
        <v>532440200</v>
      </c>
      <c r="E525" s="23">
        <f t="shared" si="8"/>
        <v>187149.45518453428</v>
      </c>
    </row>
    <row r="526" spans="1:5" x14ac:dyDescent="0.25">
      <c r="A526" s="2" t="s">
        <v>559</v>
      </c>
      <c r="B526" s="3" t="s">
        <v>461</v>
      </c>
      <c r="C526" s="24">
        <v>1001</v>
      </c>
      <c r="D526" s="24">
        <v>163745100</v>
      </c>
      <c r="E526" s="23">
        <f t="shared" si="8"/>
        <v>163581.51848151849</v>
      </c>
    </row>
    <row r="527" spans="1:5" x14ac:dyDescent="0.25">
      <c r="A527" s="2" t="s">
        <v>560</v>
      </c>
      <c r="B527" s="3" t="s">
        <v>462</v>
      </c>
      <c r="C527" s="24">
        <v>1527</v>
      </c>
      <c r="D527" s="24">
        <v>147120000</v>
      </c>
      <c r="E527" s="23">
        <f t="shared" si="8"/>
        <v>96345.776031434187</v>
      </c>
    </row>
    <row r="528" spans="1:5" x14ac:dyDescent="0.25">
      <c r="A528" s="2" t="s">
        <v>561</v>
      </c>
      <c r="B528" s="3" t="s">
        <v>463</v>
      </c>
      <c r="C528" s="24">
        <v>1212</v>
      </c>
      <c r="D528" s="24">
        <v>296258800</v>
      </c>
      <c r="E528" s="23">
        <f t="shared" si="8"/>
        <v>244437.95379537955</v>
      </c>
    </row>
    <row r="529" spans="1:5" x14ac:dyDescent="0.25">
      <c r="A529" s="2" t="s">
        <v>562</v>
      </c>
      <c r="B529" s="3" t="s">
        <v>464</v>
      </c>
      <c r="C529" s="24">
        <v>1100</v>
      </c>
      <c r="D529" s="24">
        <v>236445800</v>
      </c>
      <c r="E529" s="23">
        <f t="shared" si="8"/>
        <v>214950.72727272726</v>
      </c>
    </row>
    <row r="530" spans="1:5" x14ac:dyDescent="0.25">
      <c r="A530" s="19"/>
      <c r="B530" s="18" t="s">
        <v>633</v>
      </c>
      <c r="C530" s="26">
        <f>SUM(C515:C529)</f>
        <v>22059</v>
      </c>
      <c r="D530" s="26">
        <f>SUM(D515:D529)</f>
        <v>3894122334</v>
      </c>
      <c r="E530" s="26">
        <f t="shared" si="8"/>
        <v>176532.13355093158</v>
      </c>
    </row>
    <row r="531" spans="1:5" x14ac:dyDescent="0.25">
      <c r="A531" s="19"/>
      <c r="B531" s="14"/>
      <c r="C531" s="23"/>
      <c r="D531" s="23"/>
      <c r="E531" s="23"/>
    </row>
    <row r="532" spans="1:5" x14ac:dyDescent="0.25">
      <c r="A532" s="18">
        <v>18</v>
      </c>
      <c r="B532" s="18" t="s">
        <v>634</v>
      </c>
      <c r="C532" s="23"/>
      <c r="D532" s="23"/>
      <c r="E532" s="23"/>
    </row>
    <row r="533" spans="1:5" x14ac:dyDescent="0.25">
      <c r="A533" s="2" t="s">
        <v>547</v>
      </c>
      <c r="B533" s="3" t="s">
        <v>465</v>
      </c>
      <c r="C533" s="24">
        <v>4271</v>
      </c>
      <c r="D533" s="24">
        <v>1873348800</v>
      </c>
      <c r="E533" s="23">
        <f t="shared" si="8"/>
        <v>438620.65090142825</v>
      </c>
    </row>
    <row r="534" spans="1:5" x14ac:dyDescent="0.25">
      <c r="A534" s="2" t="s">
        <v>549</v>
      </c>
      <c r="B534" s="3" t="s">
        <v>466</v>
      </c>
      <c r="C534" s="24">
        <v>9573</v>
      </c>
      <c r="D534" s="24">
        <v>6052667300</v>
      </c>
      <c r="E534" s="23">
        <f t="shared" si="8"/>
        <v>632264.42076673976</v>
      </c>
    </row>
    <row r="535" spans="1:5" x14ac:dyDescent="0.25">
      <c r="A535" s="2" t="s">
        <v>550</v>
      </c>
      <c r="B535" s="3" t="s">
        <v>467</v>
      </c>
      <c r="C535" s="24">
        <v>2585</v>
      </c>
      <c r="D535" s="24">
        <v>2084297900</v>
      </c>
      <c r="E535" s="23">
        <f t="shared" si="8"/>
        <v>806304.79690522247</v>
      </c>
    </row>
    <row r="536" spans="1:5" x14ac:dyDescent="0.25">
      <c r="A536" s="2" t="s">
        <v>551</v>
      </c>
      <c r="B536" s="3" t="s">
        <v>468</v>
      </c>
      <c r="C536" s="24">
        <v>2281</v>
      </c>
      <c r="D536" s="24">
        <v>532596800</v>
      </c>
      <c r="E536" s="23">
        <f t="shared" si="8"/>
        <v>233492.67864971503</v>
      </c>
    </row>
    <row r="537" spans="1:5" x14ac:dyDescent="0.25">
      <c r="A537" s="2" t="s">
        <v>552</v>
      </c>
      <c r="B537" s="3" t="s">
        <v>469</v>
      </c>
      <c r="C537" s="24">
        <v>4910</v>
      </c>
      <c r="D537" s="24">
        <v>2025450800</v>
      </c>
      <c r="E537" s="23">
        <f t="shared" si="8"/>
        <v>412515.43788187375</v>
      </c>
    </row>
    <row r="538" spans="1:5" x14ac:dyDescent="0.25">
      <c r="A538" s="2" t="s">
        <v>553</v>
      </c>
      <c r="B538" s="3" t="s">
        <v>470</v>
      </c>
      <c r="C538" s="24">
        <v>14860</v>
      </c>
      <c r="D538" s="24">
        <v>6233791300</v>
      </c>
      <c r="E538" s="23">
        <f t="shared" si="8"/>
        <v>419501.4333781965</v>
      </c>
    </row>
    <row r="539" spans="1:5" x14ac:dyDescent="0.25">
      <c r="A539" s="2" t="s">
        <v>554</v>
      </c>
      <c r="B539" s="3" t="s">
        <v>471</v>
      </c>
      <c r="C539" s="24">
        <v>354</v>
      </c>
      <c r="D539" s="24">
        <v>406806100</v>
      </c>
      <c r="E539" s="23">
        <f t="shared" si="8"/>
        <v>1149169.7740112995</v>
      </c>
    </row>
    <row r="540" spans="1:5" x14ac:dyDescent="0.25">
      <c r="A540" s="2" t="s">
        <v>555</v>
      </c>
      <c r="B540" s="3" t="s">
        <v>224</v>
      </c>
      <c r="C540" s="24">
        <v>19853</v>
      </c>
      <c r="D540" s="24">
        <v>6162483100</v>
      </c>
      <c r="E540" s="23">
        <f t="shared" si="8"/>
        <v>310405.63642774394</v>
      </c>
    </row>
    <row r="541" spans="1:5" x14ac:dyDescent="0.25">
      <c r="A541" s="2" t="s">
        <v>556</v>
      </c>
      <c r="B541" s="3" t="s">
        <v>472</v>
      </c>
      <c r="C541" s="24">
        <v>2353</v>
      </c>
      <c r="D541" s="24">
        <v>1065226100</v>
      </c>
      <c r="E541" s="23">
        <f t="shared" si="8"/>
        <v>452709.77475563111</v>
      </c>
    </row>
    <row r="542" spans="1:5" x14ac:dyDescent="0.25">
      <c r="A542" s="2" t="s">
        <v>557</v>
      </c>
      <c r="B542" s="3" t="s">
        <v>473</v>
      </c>
      <c r="C542" s="24">
        <v>12865</v>
      </c>
      <c r="D542" s="24">
        <v>4744432200</v>
      </c>
      <c r="E542" s="23">
        <f t="shared" si="8"/>
        <v>368786.02409638552</v>
      </c>
    </row>
    <row r="543" spans="1:5" x14ac:dyDescent="0.25">
      <c r="A543" s="2" t="s">
        <v>558</v>
      </c>
      <c r="B543" s="3" t="s">
        <v>474</v>
      </c>
      <c r="C543" s="24">
        <v>3250</v>
      </c>
      <c r="D543" s="24">
        <v>933615455</v>
      </c>
      <c r="E543" s="23">
        <f t="shared" si="8"/>
        <v>287266.29384615383</v>
      </c>
    </row>
    <row r="544" spans="1:5" x14ac:dyDescent="0.25">
      <c r="A544" s="2" t="s">
        <v>559</v>
      </c>
      <c r="B544" s="3" t="s">
        <v>475</v>
      </c>
      <c r="C544" s="24">
        <v>152</v>
      </c>
      <c r="D544" s="24">
        <v>48075700</v>
      </c>
      <c r="E544" s="23">
        <f t="shared" si="8"/>
        <v>316287.5</v>
      </c>
    </row>
    <row r="545" spans="1:5" x14ac:dyDescent="0.25">
      <c r="A545" s="2" t="s">
        <v>560</v>
      </c>
      <c r="B545" s="3" t="s">
        <v>476</v>
      </c>
      <c r="C545" s="24">
        <v>6594</v>
      </c>
      <c r="D545" s="24">
        <v>3291762900</v>
      </c>
      <c r="E545" s="23">
        <f t="shared" si="8"/>
        <v>499205.77797998179</v>
      </c>
    </row>
    <row r="546" spans="1:5" x14ac:dyDescent="0.25">
      <c r="A546" s="2" t="s">
        <v>561</v>
      </c>
      <c r="B546" s="3" t="s">
        <v>477</v>
      </c>
      <c r="C546" s="24">
        <v>4952</v>
      </c>
      <c r="D546" s="24">
        <v>1170988400</v>
      </c>
      <c r="E546" s="23">
        <f t="shared" si="8"/>
        <v>236467.7705977383</v>
      </c>
    </row>
    <row r="547" spans="1:5" x14ac:dyDescent="0.25">
      <c r="A547" s="2" t="s">
        <v>562</v>
      </c>
      <c r="B547" s="3" t="s">
        <v>478</v>
      </c>
      <c r="C547" s="24">
        <v>776</v>
      </c>
      <c r="D547" s="24">
        <v>558438300</v>
      </c>
      <c r="E547" s="23">
        <f t="shared" si="8"/>
        <v>719636.98453608248</v>
      </c>
    </row>
    <row r="548" spans="1:5" x14ac:dyDescent="0.25">
      <c r="A548" s="2" t="s">
        <v>563</v>
      </c>
      <c r="B548" s="3" t="s">
        <v>479</v>
      </c>
      <c r="C548" s="24">
        <v>1903</v>
      </c>
      <c r="D548" s="24">
        <v>608340284</v>
      </c>
      <c r="E548" s="23">
        <f t="shared" si="8"/>
        <v>319674.34787178139</v>
      </c>
    </row>
    <row r="549" spans="1:5" x14ac:dyDescent="0.25">
      <c r="A549" s="2" t="s">
        <v>564</v>
      </c>
      <c r="B549" s="3" t="s">
        <v>480</v>
      </c>
      <c r="C549" s="24">
        <v>253</v>
      </c>
      <c r="D549" s="24">
        <v>111209300</v>
      </c>
      <c r="E549" s="23">
        <f t="shared" si="8"/>
        <v>439562.45059288538</v>
      </c>
    </row>
    <row r="550" spans="1:5" x14ac:dyDescent="0.25">
      <c r="A550" s="2" t="s">
        <v>565</v>
      </c>
      <c r="B550" s="3" t="s">
        <v>481</v>
      </c>
      <c r="C550" s="24">
        <v>2657</v>
      </c>
      <c r="D550" s="24">
        <v>719526100</v>
      </c>
      <c r="E550" s="23">
        <f t="shared" si="8"/>
        <v>270803.95182536694</v>
      </c>
    </row>
    <row r="551" spans="1:5" x14ac:dyDescent="0.25">
      <c r="A551" s="2" t="s">
        <v>566</v>
      </c>
      <c r="B551" s="3" t="s">
        <v>482</v>
      </c>
      <c r="C551" s="24">
        <v>1123</v>
      </c>
      <c r="D551" s="24">
        <v>272815976</v>
      </c>
      <c r="E551" s="23">
        <f t="shared" si="8"/>
        <v>242934.97417631344</v>
      </c>
    </row>
    <row r="552" spans="1:5" x14ac:dyDescent="0.25">
      <c r="A552" s="2" t="s">
        <v>567</v>
      </c>
      <c r="B552" s="3" t="s">
        <v>483</v>
      </c>
      <c r="C552" s="24">
        <v>5306</v>
      </c>
      <c r="D552" s="24">
        <v>3663334700</v>
      </c>
      <c r="E552" s="23">
        <f t="shared" si="8"/>
        <v>690413.6260836788</v>
      </c>
    </row>
    <row r="553" spans="1:5" x14ac:dyDescent="0.25">
      <c r="A553" s="2" t="s">
        <v>568</v>
      </c>
      <c r="B553" s="3" t="s">
        <v>484</v>
      </c>
      <c r="C553" s="24">
        <v>1940</v>
      </c>
      <c r="D553" s="24">
        <v>1280927800</v>
      </c>
      <c r="E553" s="23">
        <f t="shared" si="8"/>
        <v>660272.06185567006</v>
      </c>
    </row>
    <row r="554" spans="1:5" x14ac:dyDescent="0.25">
      <c r="A554" s="19"/>
      <c r="B554" s="18" t="s">
        <v>634</v>
      </c>
      <c r="C554" s="26">
        <f>SUM(C533:C553)</f>
        <v>102811</v>
      </c>
      <c r="D554" s="26">
        <f>SUM(D533:D553)</f>
        <v>43840135315</v>
      </c>
      <c r="E554" s="26">
        <f t="shared" si="8"/>
        <v>426414.8322163971</v>
      </c>
    </row>
    <row r="555" spans="1:5" x14ac:dyDescent="0.25">
      <c r="A555" s="19"/>
      <c r="B555" s="14"/>
      <c r="C555" s="23"/>
      <c r="D555" s="23"/>
      <c r="E555" s="23"/>
    </row>
    <row r="556" spans="1:5" x14ac:dyDescent="0.25">
      <c r="A556" s="18">
        <v>19</v>
      </c>
      <c r="B556" s="18" t="s">
        <v>635</v>
      </c>
      <c r="C556" s="23"/>
      <c r="D556" s="23"/>
      <c r="E556" s="23"/>
    </row>
    <row r="557" spans="1:5" x14ac:dyDescent="0.25">
      <c r="A557" s="2" t="s">
        <v>547</v>
      </c>
      <c r="B557" s="3" t="s">
        <v>485</v>
      </c>
      <c r="C557" s="24">
        <v>188</v>
      </c>
      <c r="D557" s="24">
        <v>44435900</v>
      </c>
      <c r="E557" s="23">
        <f t="shared" si="8"/>
        <v>236361.17021276595</v>
      </c>
    </row>
    <row r="558" spans="1:5" x14ac:dyDescent="0.25">
      <c r="A558" s="2" t="s">
        <v>549</v>
      </c>
      <c r="B558" s="3" t="s">
        <v>486</v>
      </c>
      <c r="C558" s="24">
        <v>2069</v>
      </c>
      <c r="D558" s="24">
        <v>506816800</v>
      </c>
      <c r="E558" s="23">
        <f t="shared" si="8"/>
        <v>244957.37071048815</v>
      </c>
    </row>
    <row r="559" spans="1:5" x14ac:dyDescent="0.25">
      <c r="A559" s="2" t="s">
        <v>550</v>
      </c>
      <c r="B559" s="3" t="s">
        <v>487</v>
      </c>
      <c r="C559" s="24">
        <v>282</v>
      </c>
      <c r="D559" s="24">
        <v>71751900</v>
      </c>
      <c r="E559" s="23">
        <f t="shared" si="8"/>
        <v>254439.36170212767</v>
      </c>
    </row>
    <row r="560" spans="1:5" x14ac:dyDescent="0.25">
      <c r="A560" s="2" t="s">
        <v>551</v>
      </c>
      <c r="B560" s="3" t="s">
        <v>488</v>
      </c>
      <c r="C560" s="24">
        <v>3250</v>
      </c>
      <c r="D560" s="24">
        <v>828766600</v>
      </c>
      <c r="E560" s="23">
        <f t="shared" si="8"/>
        <v>255005.10769230771</v>
      </c>
    </row>
    <row r="561" spans="1:5" x14ac:dyDescent="0.25">
      <c r="A561" s="2" t="s">
        <v>552</v>
      </c>
      <c r="B561" s="3" t="s">
        <v>489</v>
      </c>
      <c r="C561" s="24">
        <v>2421</v>
      </c>
      <c r="D561" s="24">
        <v>641111200</v>
      </c>
      <c r="E561" s="23">
        <f t="shared" si="8"/>
        <v>264812.5567947129</v>
      </c>
    </row>
    <row r="562" spans="1:5" x14ac:dyDescent="0.25">
      <c r="A562" s="2" t="s">
        <v>553</v>
      </c>
      <c r="B562" s="3" t="s">
        <v>490</v>
      </c>
      <c r="C562" s="24">
        <v>1445</v>
      </c>
      <c r="D562" s="24">
        <v>252008600</v>
      </c>
      <c r="E562" s="23">
        <f t="shared" si="8"/>
        <v>174400.41522491351</v>
      </c>
    </row>
    <row r="563" spans="1:5" x14ac:dyDescent="0.25">
      <c r="A563" s="2" t="s">
        <v>554</v>
      </c>
      <c r="B563" s="3" t="s">
        <v>491</v>
      </c>
      <c r="C563" s="24">
        <v>1202</v>
      </c>
      <c r="D563" s="24">
        <v>407935000</v>
      </c>
      <c r="E563" s="23">
        <f t="shared" si="8"/>
        <v>339380.19966722128</v>
      </c>
    </row>
    <row r="564" spans="1:5" x14ac:dyDescent="0.25">
      <c r="A564" s="2" t="s">
        <v>555</v>
      </c>
      <c r="B564" s="3" t="s">
        <v>492</v>
      </c>
      <c r="C564" s="24">
        <v>1246</v>
      </c>
      <c r="D564" s="24">
        <v>387969100</v>
      </c>
      <c r="E564" s="23">
        <f t="shared" si="8"/>
        <v>311371.66934189404</v>
      </c>
    </row>
    <row r="565" spans="1:5" x14ac:dyDescent="0.25">
      <c r="A565" s="2" t="s">
        <v>556</v>
      </c>
      <c r="B565" s="3" t="s">
        <v>493</v>
      </c>
      <c r="C565" s="24">
        <v>1346</v>
      </c>
      <c r="D565" s="24">
        <v>204491400</v>
      </c>
      <c r="E565" s="23">
        <f t="shared" si="8"/>
        <v>151925.26002971767</v>
      </c>
    </row>
    <row r="566" spans="1:5" x14ac:dyDescent="0.25">
      <c r="A566" s="2" t="s">
        <v>557</v>
      </c>
      <c r="B566" s="3" t="s">
        <v>494</v>
      </c>
      <c r="C566" s="24">
        <v>2021</v>
      </c>
      <c r="D566" s="24">
        <v>466652100</v>
      </c>
      <c r="E566" s="23">
        <f t="shared" si="8"/>
        <v>230901.58337456704</v>
      </c>
    </row>
    <row r="567" spans="1:5" x14ac:dyDescent="0.25">
      <c r="A567" s="2" t="s">
        <v>558</v>
      </c>
      <c r="B567" s="3" t="s">
        <v>495</v>
      </c>
      <c r="C567" s="24">
        <v>3747</v>
      </c>
      <c r="D567" s="24">
        <v>870739500</v>
      </c>
      <c r="E567" s="23">
        <f t="shared" si="8"/>
        <v>232383.10648518815</v>
      </c>
    </row>
    <row r="568" spans="1:5" x14ac:dyDescent="0.25">
      <c r="A568" s="2" t="s">
        <v>559</v>
      </c>
      <c r="B568" s="3" t="s">
        <v>496</v>
      </c>
      <c r="C568" s="24">
        <v>6092</v>
      </c>
      <c r="D568" s="24">
        <v>1305905600</v>
      </c>
      <c r="E568" s="23">
        <f t="shared" si="8"/>
        <v>214364.01838476691</v>
      </c>
    </row>
    <row r="569" spans="1:5" x14ac:dyDescent="0.25">
      <c r="A569" s="2" t="s">
        <v>560</v>
      </c>
      <c r="B569" s="3" t="s">
        <v>497</v>
      </c>
      <c r="C569" s="24">
        <v>874</v>
      </c>
      <c r="D569" s="24">
        <v>265027500</v>
      </c>
      <c r="E569" s="23">
        <f t="shared" si="8"/>
        <v>303235.12585812359</v>
      </c>
    </row>
    <row r="570" spans="1:5" x14ac:dyDescent="0.25">
      <c r="A570" s="2" t="s">
        <v>561</v>
      </c>
      <c r="B570" s="3" t="s">
        <v>498</v>
      </c>
      <c r="C570" s="24">
        <v>1773</v>
      </c>
      <c r="D570" s="24">
        <v>277780500</v>
      </c>
      <c r="E570" s="23">
        <f t="shared" si="8"/>
        <v>156672.58883248732</v>
      </c>
    </row>
    <row r="571" spans="1:5" x14ac:dyDescent="0.25">
      <c r="A571" s="2" t="s">
        <v>562</v>
      </c>
      <c r="B571" s="3" t="s">
        <v>499</v>
      </c>
      <c r="C571" s="24">
        <v>1969</v>
      </c>
      <c r="D571" s="24">
        <v>370575800</v>
      </c>
      <c r="E571" s="23">
        <f t="shared" si="8"/>
        <v>188205.07872016251</v>
      </c>
    </row>
    <row r="572" spans="1:5" x14ac:dyDescent="0.25">
      <c r="A572" s="2" t="s">
        <v>563</v>
      </c>
      <c r="B572" s="3" t="s">
        <v>500</v>
      </c>
      <c r="C572" s="24">
        <v>806</v>
      </c>
      <c r="D572" s="24">
        <v>178498100</v>
      </c>
      <c r="E572" s="23">
        <f t="shared" si="8"/>
        <v>221461.66253101738</v>
      </c>
    </row>
    <row r="573" spans="1:5" x14ac:dyDescent="0.25">
      <c r="A573" s="2" t="s">
        <v>564</v>
      </c>
      <c r="B573" s="3" t="s">
        <v>501</v>
      </c>
      <c r="C573" s="24">
        <v>916</v>
      </c>
      <c r="D573" s="24">
        <v>198225000</v>
      </c>
      <c r="E573" s="23">
        <f t="shared" si="8"/>
        <v>216402.8384279476</v>
      </c>
    </row>
    <row r="574" spans="1:5" x14ac:dyDescent="0.25">
      <c r="A574" s="2" t="s">
        <v>565</v>
      </c>
      <c r="B574" s="3" t="s">
        <v>502</v>
      </c>
      <c r="C574" s="24">
        <v>7023</v>
      </c>
      <c r="D574" s="24">
        <v>2060599000</v>
      </c>
      <c r="E574" s="23">
        <f t="shared" si="8"/>
        <v>293407.23337605014</v>
      </c>
    </row>
    <row r="575" spans="1:5" x14ac:dyDescent="0.25">
      <c r="A575" s="2" t="s">
        <v>566</v>
      </c>
      <c r="B575" s="3" t="s">
        <v>503</v>
      </c>
      <c r="C575" s="24">
        <v>1366</v>
      </c>
      <c r="D575" s="24">
        <v>261017000</v>
      </c>
      <c r="E575" s="23">
        <f t="shared" si="8"/>
        <v>191081.25915080527</v>
      </c>
    </row>
    <row r="576" spans="1:5" x14ac:dyDescent="0.25">
      <c r="A576" s="2" t="s">
        <v>567</v>
      </c>
      <c r="B576" s="3" t="s">
        <v>504</v>
      </c>
      <c r="C576" s="24">
        <v>1825</v>
      </c>
      <c r="D576" s="24">
        <v>381523300</v>
      </c>
      <c r="E576" s="23">
        <f t="shared" si="8"/>
        <v>209053.86301369863</v>
      </c>
    </row>
    <row r="577" spans="1:5" x14ac:dyDescent="0.25">
      <c r="A577" s="2" t="s">
        <v>568</v>
      </c>
      <c r="B577" s="3" t="s">
        <v>505</v>
      </c>
      <c r="C577" s="24">
        <v>451</v>
      </c>
      <c r="D577" s="24">
        <v>81328800</v>
      </c>
      <c r="E577" s="23">
        <f t="shared" si="8"/>
        <v>180329.93348115298</v>
      </c>
    </row>
    <row r="578" spans="1:5" x14ac:dyDescent="0.25">
      <c r="A578" s="2" t="s">
        <v>569</v>
      </c>
      <c r="B578" s="3" t="s">
        <v>506</v>
      </c>
      <c r="C578" s="24">
        <v>10787</v>
      </c>
      <c r="D578" s="24">
        <v>2372287800</v>
      </c>
      <c r="E578" s="23">
        <f t="shared" si="8"/>
        <v>219920.99749698711</v>
      </c>
    </row>
    <row r="579" spans="1:5" x14ac:dyDescent="0.25">
      <c r="A579" s="2" t="s">
        <v>570</v>
      </c>
      <c r="B579" s="3" t="s">
        <v>507</v>
      </c>
      <c r="C579" s="24">
        <v>12</v>
      </c>
      <c r="D579" s="24">
        <v>927950</v>
      </c>
      <c r="E579" s="23">
        <f t="shared" si="8"/>
        <v>77329.166666666672</v>
      </c>
    </row>
    <row r="580" spans="1:5" x14ac:dyDescent="0.25">
      <c r="A580" s="2" t="s">
        <v>572</v>
      </c>
      <c r="B580" s="3" t="s">
        <v>508</v>
      </c>
      <c r="C580" s="24">
        <v>3958</v>
      </c>
      <c r="D580" s="24">
        <v>1033212106</v>
      </c>
      <c r="E580" s="23">
        <f t="shared" si="8"/>
        <v>261043.98837796866</v>
      </c>
    </row>
    <row r="581" spans="1:5" x14ac:dyDescent="0.25">
      <c r="A581" s="19"/>
      <c r="B581" s="18" t="s">
        <v>635</v>
      </c>
      <c r="C581" s="26">
        <f>SUM(C557:C580)</f>
        <v>57069</v>
      </c>
      <c r="D581" s="26">
        <f>SUM(D557:D580)</f>
        <v>13469586556</v>
      </c>
      <c r="E581" s="26">
        <f t="shared" si="8"/>
        <v>236022.8242303177</v>
      </c>
    </row>
    <row r="582" spans="1:5" x14ac:dyDescent="0.25">
      <c r="A582" s="19"/>
      <c r="B582" s="14"/>
      <c r="C582" s="23"/>
      <c r="D582" s="23"/>
      <c r="E582" s="23"/>
    </row>
    <row r="583" spans="1:5" x14ac:dyDescent="0.25">
      <c r="A583" s="18">
        <v>20</v>
      </c>
      <c r="B583" s="18" t="s">
        <v>636</v>
      </c>
      <c r="C583" s="23"/>
      <c r="D583" s="23"/>
      <c r="E583" s="23"/>
    </row>
    <row r="584" spans="1:5" x14ac:dyDescent="0.25">
      <c r="A584" s="2" t="s">
        <v>547</v>
      </c>
      <c r="B584" s="3" t="s">
        <v>509</v>
      </c>
      <c r="C584" s="24">
        <v>4413</v>
      </c>
      <c r="D584" s="24">
        <v>1363668850</v>
      </c>
      <c r="E584" s="23">
        <f t="shared" ref="E584:E630" si="9">D584/C584</f>
        <v>309011.74937684112</v>
      </c>
    </row>
    <row r="585" spans="1:5" x14ac:dyDescent="0.25">
      <c r="A585" s="2" t="s">
        <v>549</v>
      </c>
      <c r="B585" s="3" t="s">
        <v>510</v>
      </c>
      <c r="C585" s="24">
        <v>4844</v>
      </c>
      <c r="D585" s="24">
        <v>587334700</v>
      </c>
      <c r="E585" s="23">
        <f t="shared" si="9"/>
        <v>121249.93806771263</v>
      </c>
    </row>
    <row r="586" spans="1:5" x14ac:dyDescent="0.25">
      <c r="A586" s="2" t="s">
        <v>550</v>
      </c>
      <c r="B586" s="3" t="s">
        <v>511</v>
      </c>
      <c r="C586" s="24">
        <v>7491</v>
      </c>
      <c r="D586" s="24">
        <v>1359018600</v>
      </c>
      <c r="E586" s="23">
        <f t="shared" si="9"/>
        <v>181420.18422106528</v>
      </c>
    </row>
    <row r="587" spans="1:5" x14ac:dyDescent="0.25">
      <c r="A587" s="2" t="s">
        <v>551</v>
      </c>
      <c r="B587" s="3" t="s">
        <v>512</v>
      </c>
      <c r="C587" s="24">
        <v>15137</v>
      </c>
      <c r="D587" s="24">
        <v>526259400</v>
      </c>
      <c r="E587" s="23">
        <f t="shared" si="9"/>
        <v>34766.426636717973</v>
      </c>
    </row>
    <row r="588" spans="1:5" x14ac:dyDescent="0.25">
      <c r="A588" s="2" t="s">
        <v>552</v>
      </c>
      <c r="B588" s="3" t="s">
        <v>513</v>
      </c>
      <c r="C588" s="24">
        <v>2478</v>
      </c>
      <c r="D588" s="24">
        <v>209937400</v>
      </c>
      <c r="E588" s="23">
        <f t="shared" si="9"/>
        <v>84720.500403551254</v>
      </c>
    </row>
    <row r="589" spans="1:5" x14ac:dyDescent="0.25">
      <c r="A589" s="2" t="s">
        <v>553</v>
      </c>
      <c r="B589" s="3" t="s">
        <v>514</v>
      </c>
      <c r="C589" s="24">
        <v>1307</v>
      </c>
      <c r="D589" s="24">
        <v>133517300</v>
      </c>
      <c r="E589" s="23">
        <f t="shared" si="9"/>
        <v>102155.54705432287</v>
      </c>
    </row>
    <row r="590" spans="1:5" x14ac:dyDescent="0.25">
      <c r="A590" s="2" t="s">
        <v>554</v>
      </c>
      <c r="B590" s="3" t="s">
        <v>515</v>
      </c>
      <c r="C590" s="24">
        <v>5656</v>
      </c>
      <c r="D590" s="24">
        <v>686905400</v>
      </c>
      <c r="E590" s="23">
        <f t="shared" si="9"/>
        <v>121447.20650636492</v>
      </c>
    </row>
    <row r="591" spans="1:5" x14ac:dyDescent="0.25">
      <c r="A591" s="2" t="s">
        <v>555</v>
      </c>
      <c r="B591" s="3" t="s">
        <v>516</v>
      </c>
      <c r="C591" s="24">
        <v>2526</v>
      </c>
      <c r="D591" s="24">
        <v>451270500</v>
      </c>
      <c r="E591" s="23">
        <f t="shared" si="9"/>
        <v>178650.23752969122</v>
      </c>
    </row>
    <row r="592" spans="1:5" x14ac:dyDescent="0.25">
      <c r="A592" s="2" t="s">
        <v>556</v>
      </c>
      <c r="B592" s="3" t="s">
        <v>517</v>
      </c>
      <c r="C592" s="24">
        <v>10129</v>
      </c>
      <c r="D592" s="24">
        <v>1356795600</v>
      </c>
      <c r="E592" s="23">
        <f t="shared" si="9"/>
        <v>133951.58455918651</v>
      </c>
    </row>
    <row r="593" spans="1:5" x14ac:dyDescent="0.25">
      <c r="A593" s="2" t="s">
        <v>557</v>
      </c>
      <c r="B593" s="3" t="s">
        <v>518</v>
      </c>
      <c r="C593" s="24">
        <v>2411</v>
      </c>
      <c r="D593" s="24">
        <v>396707500</v>
      </c>
      <c r="E593" s="23">
        <f t="shared" si="9"/>
        <v>164540.64703442555</v>
      </c>
    </row>
    <row r="594" spans="1:5" x14ac:dyDescent="0.25">
      <c r="A594" s="2" t="s">
        <v>558</v>
      </c>
      <c r="B594" s="3" t="s">
        <v>519</v>
      </c>
      <c r="C594" s="24">
        <v>3698</v>
      </c>
      <c r="D594" s="24">
        <v>1066460900</v>
      </c>
      <c r="E594" s="23">
        <f t="shared" si="9"/>
        <v>288388.56138453219</v>
      </c>
    </row>
    <row r="595" spans="1:5" x14ac:dyDescent="0.25">
      <c r="A595" s="2" t="s">
        <v>559</v>
      </c>
      <c r="B595" s="3" t="s">
        <v>520</v>
      </c>
      <c r="C595" s="24">
        <v>9196</v>
      </c>
      <c r="D595" s="24">
        <v>1007486656</v>
      </c>
      <c r="E595" s="23">
        <f t="shared" si="9"/>
        <v>109557.05263157895</v>
      </c>
    </row>
    <row r="596" spans="1:5" x14ac:dyDescent="0.25">
      <c r="A596" s="2" t="s">
        <v>560</v>
      </c>
      <c r="B596" s="3" t="s">
        <v>521</v>
      </c>
      <c r="C596" s="24">
        <v>7335</v>
      </c>
      <c r="D596" s="24">
        <v>965379100</v>
      </c>
      <c r="E596" s="23">
        <f t="shared" si="9"/>
        <v>131612.69256987047</v>
      </c>
    </row>
    <row r="597" spans="1:5" x14ac:dyDescent="0.25">
      <c r="A597" s="2" t="s">
        <v>561</v>
      </c>
      <c r="B597" s="3" t="s">
        <v>522</v>
      </c>
      <c r="C597" s="24">
        <v>5184</v>
      </c>
      <c r="D597" s="24">
        <v>611767400</v>
      </c>
      <c r="E597" s="23">
        <f t="shared" si="9"/>
        <v>118010.68672839506</v>
      </c>
    </row>
    <row r="598" spans="1:5" x14ac:dyDescent="0.25">
      <c r="A598" s="2" t="s">
        <v>562</v>
      </c>
      <c r="B598" s="3" t="s">
        <v>523</v>
      </c>
      <c r="C598" s="24">
        <v>3312</v>
      </c>
      <c r="D598" s="24">
        <v>231921710</v>
      </c>
      <c r="E598" s="23">
        <f t="shared" si="9"/>
        <v>70024.670893719813</v>
      </c>
    </row>
    <row r="599" spans="1:5" x14ac:dyDescent="0.25">
      <c r="A599" s="2" t="s">
        <v>563</v>
      </c>
      <c r="B599" s="3" t="s">
        <v>524</v>
      </c>
      <c r="C599" s="24">
        <v>7320</v>
      </c>
      <c r="D599" s="24">
        <v>890943700</v>
      </c>
      <c r="E599" s="23">
        <f t="shared" si="9"/>
        <v>121713.62021857924</v>
      </c>
    </row>
    <row r="600" spans="1:5" x14ac:dyDescent="0.25">
      <c r="A600" s="2" t="s">
        <v>564</v>
      </c>
      <c r="B600" s="3" t="s">
        <v>126</v>
      </c>
      <c r="C600" s="24">
        <v>4799</v>
      </c>
      <c r="D600" s="24">
        <v>767419900</v>
      </c>
      <c r="E600" s="23">
        <f t="shared" si="9"/>
        <v>159912.46092936027</v>
      </c>
    </row>
    <row r="601" spans="1:5" x14ac:dyDescent="0.25">
      <c r="A601" s="2" t="s">
        <v>565</v>
      </c>
      <c r="B601" s="3" t="s">
        <v>525</v>
      </c>
      <c r="C601" s="24">
        <v>6230</v>
      </c>
      <c r="D601" s="24">
        <v>2528788100</v>
      </c>
      <c r="E601" s="23">
        <f t="shared" si="9"/>
        <v>405904.99197431782</v>
      </c>
    </row>
    <row r="602" spans="1:5" x14ac:dyDescent="0.25">
      <c r="A602" s="2" t="s">
        <v>566</v>
      </c>
      <c r="B602" s="3" t="s">
        <v>277</v>
      </c>
      <c r="C602" s="24">
        <v>16195</v>
      </c>
      <c r="D602" s="24">
        <v>742161900</v>
      </c>
      <c r="E602" s="23">
        <f t="shared" si="9"/>
        <v>45826.606977462179</v>
      </c>
    </row>
    <row r="603" spans="1:5" x14ac:dyDescent="0.25">
      <c r="A603" s="2" t="s">
        <v>567</v>
      </c>
      <c r="B603" s="3" t="s">
        <v>526</v>
      </c>
      <c r="C603" s="24">
        <v>9163</v>
      </c>
      <c r="D603" s="24">
        <v>1647855600</v>
      </c>
      <c r="E603" s="23">
        <f t="shared" si="9"/>
        <v>179838.00065480737</v>
      </c>
    </row>
    <row r="604" spans="1:5" x14ac:dyDescent="0.25">
      <c r="A604" s="2" t="s">
        <v>568</v>
      </c>
      <c r="B604" s="3" t="s">
        <v>527</v>
      </c>
      <c r="C604" s="24">
        <v>696</v>
      </c>
      <c r="D604" s="24">
        <v>1072000</v>
      </c>
      <c r="E604" s="23">
        <f t="shared" si="9"/>
        <v>1540.2298850574712</v>
      </c>
    </row>
    <row r="605" spans="1:5" x14ac:dyDescent="0.25">
      <c r="A605" s="19"/>
      <c r="B605" s="18" t="s">
        <v>636</v>
      </c>
      <c r="C605" s="26">
        <f>SUM(C584:C604)</f>
        <v>129520</v>
      </c>
      <c r="D605" s="26">
        <f>SUM(D584:D604)</f>
        <v>17532672216</v>
      </c>
      <c r="E605" s="26">
        <f t="shared" si="9"/>
        <v>135366.52421247683</v>
      </c>
    </row>
    <row r="606" spans="1:5" x14ac:dyDescent="0.25">
      <c r="A606" s="19"/>
      <c r="B606" s="14"/>
      <c r="C606" s="23"/>
      <c r="D606" s="23"/>
      <c r="E606" s="23"/>
    </row>
    <row r="607" spans="1:5" x14ac:dyDescent="0.25">
      <c r="A607" s="10" t="s">
        <v>568</v>
      </c>
      <c r="B607" s="11" t="s">
        <v>637</v>
      </c>
      <c r="C607" s="23"/>
      <c r="D607" s="23"/>
      <c r="E607" s="23"/>
    </row>
    <row r="608" spans="1:5" x14ac:dyDescent="0.25">
      <c r="A608" s="2" t="s">
        <v>547</v>
      </c>
      <c r="B608" s="3" t="s">
        <v>528</v>
      </c>
      <c r="C608" s="24">
        <v>2234</v>
      </c>
      <c r="D608" s="24">
        <v>513148700</v>
      </c>
      <c r="E608" s="23">
        <f t="shared" si="9"/>
        <v>229699.50760966877</v>
      </c>
    </row>
    <row r="609" spans="1:5" x14ac:dyDescent="0.25">
      <c r="A609" s="2" t="s">
        <v>549</v>
      </c>
      <c r="B609" s="3" t="s">
        <v>529</v>
      </c>
      <c r="C609" s="24">
        <v>804</v>
      </c>
      <c r="D609" s="24">
        <v>146373100</v>
      </c>
      <c r="E609" s="23">
        <f t="shared" si="9"/>
        <v>182056.0945273632</v>
      </c>
    </row>
    <row r="610" spans="1:5" x14ac:dyDescent="0.25">
      <c r="A610" s="2" t="s">
        <v>550</v>
      </c>
      <c r="B610" s="3" t="s">
        <v>530</v>
      </c>
      <c r="C610" s="24">
        <v>834</v>
      </c>
      <c r="D610" s="24">
        <v>101061099</v>
      </c>
      <c r="E610" s="23">
        <f t="shared" si="9"/>
        <v>121176.37769784173</v>
      </c>
    </row>
    <row r="611" spans="1:5" x14ac:dyDescent="0.25">
      <c r="A611" s="2" t="s">
        <v>551</v>
      </c>
      <c r="B611" s="3" t="s">
        <v>531</v>
      </c>
      <c r="C611" s="24">
        <v>2086</v>
      </c>
      <c r="D611" s="24">
        <v>627526600</v>
      </c>
      <c r="E611" s="23">
        <f t="shared" si="9"/>
        <v>300827.70853307768</v>
      </c>
    </row>
    <row r="612" spans="1:5" x14ac:dyDescent="0.25">
      <c r="A612" s="2" t="s">
        <v>552</v>
      </c>
      <c r="B612" s="3" t="s">
        <v>224</v>
      </c>
      <c r="C612" s="24">
        <v>1111</v>
      </c>
      <c r="D612" s="24">
        <v>340640400</v>
      </c>
      <c r="E612" s="23">
        <f t="shared" si="9"/>
        <v>306607.02070207021</v>
      </c>
    </row>
    <row r="613" spans="1:5" x14ac:dyDescent="0.25">
      <c r="A613" s="2" t="s">
        <v>553</v>
      </c>
      <c r="B613" s="3" t="s">
        <v>532</v>
      </c>
      <c r="C613" s="24">
        <v>807</v>
      </c>
      <c r="D613" s="24">
        <v>263513900</v>
      </c>
      <c r="E613" s="23">
        <f t="shared" si="9"/>
        <v>326535.19206939283</v>
      </c>
    </row>
    <row r="614" spans="1:5" x14ac:dyDescent="0.25">
      <c r="A614" s="2" t="s">
        <v>554</v>
      </c>
      <c r="B614" s="3" t="s">
        <v>190</v>
      </c>
      <c r="C614" s="24">
        <v>1801</v>
      </c>
      <c r="D614" s="24">
        <v>488115790</v>
      </c>
      <c r="E614" s="23">
        <f t="shared" si="9"/>
        <v>271024.86951693502</v>
      </c>
    </row>
    <row r="615" spans="1:5" x14ac:dyDescent="0.25">
      <c r="A615" s="2" t="s">
        <v>555</v>
      </c>
      <c r="B615" s="3" t="s">
        <v>533</v>
      </c>
      <c r="C615" s="24">
        <v>2370</v>
      </c>
      <c r="D615" s="24">
        <v>660131910</v>
      </c>
      <c r="E615" s="23">
        <f t="shared" si="9"/>
        <v>278536.67088607594</v>
      </c>
    </row>
    <row r="616" spans="1:5" x14ac:dyDescent="0.25">
      <c r="A616" s="2" t="s">
        <v>556</v>
      </c>
      <c r="B616" s="3" t="s">
        <v>534</v>
      </c>
      <c r="C616" s="24">
        <v>591</v>
      </c>
      <c r="D616" s="24">
        <v>150423150</v>
      </c>
      <c r="E616" s="23">
        <f t="shared" si="9"/>
        <v>254523.09644670051</v>
      </c>
    </row>
    <row r="617" spans="1:5" x14ac:dyDescent="0.25">
      <c r="A617" s="2" t="s">
        <v>557</v>
      </c>
      <c r="B617" s="3" t="s">
        <v>535</v>
      </c>
      <c r="C617" s="24">
        <v>1065</v>
      </c>
      <c r="D617" s="24">
        <v>223251500</v>
      </c>
      <c r="E617" s="23">
        <f t="shared" si="9"/>
        <v>209625.82159624412</v>
      </c>
    </row>
    <row r="618" spans="1:5" x14ac:dyDescent="0.25">
      <c r="A618" s="2" t="s">
        <v>558</v>
      </c>
      <c r="B618" s="3" t="s">
        <v>536</v>
      </c>
      <c r="C618" s="24">
        <v>771</v>
      </c>
      <c r="D618" s="24">
        <v>231713200</v>
      </c>
      <c r="E618" s="23">
        <f t="shared" si="9"/>
        <v>300535.92736705579</v>
      </c>
    </row>
    <row r="619" spans="1:5" x14ac:dyDescent="0.25">
      <c r="A619" s="2" t="s">
        <v>559</v>
      </c>
      <c r="B619" s="3" t="s">
        <v>537</v>
      </c>
      <c r="C619" s="24">
        <v>1974</v>
      </c>
      <c r="D619" s="24">
        <v>449135800</v>
      </c>
      <c r="E619" s="23">
        <f t="shared" si="9"/>
        <v>227525.73454913881</v>
      </c>
    </row>
    <row r="620" spans="1:5" x14ac:dyDescent="0.25">
      <c r="A620" s="2" t="s">
        <v>560</v>
      </c>
      <c r="B620" s="3" t="s">
        <v>538</v>
      </c>
      <c r="C620" s="24">
        <v>1087</v>
      </c>
      <c r="D620" s="24">
        <v>228421300</v>
      </c>
      <c r="E620" s="23">
        <f t="shared" si="9"/>
        <v>210139.19043238272</v>
      </c>
    </row>
    <row r="621" spans="1:5" x14ac:dyDescent="0.25">
      <c r="A621" s="2" t="s">
        <v>561</v>
      </c>
      <c r="B621" s="3" t="s">
        <v>539</v>
      </c>
      <c r="C621" s="24">
        <v>1108</v>
      </c>
      <c r="D621" s="24">
        <v>255718800</v>
      </c>
      <c r="E621" s="23">
        <f t="shared" si="9"/>
        <v>230793.14079422381</v>
      </c>
    </row>
    <row r="622" spans="1:5" x14ac:dyDescent="0.25">
      <c r="A622" s="2" t="s">
        <v>562</v>
      </c>
      <c r="B622" s="3" t="s">
        <v>540</v>
      </c>
      <c r="C622" s="24">
        <v>3011</v>
      </c>
      <c r="D622" s="24">
        <v>700549524</v>
      </c>
      <c r="E622" s="23">
        <f t="shared" si="9"/>
        <v>232663.40883427433</v>
      </c>
    </row>
    <row r="623" spans="1:5" x14ac:dyDescent="0.25">
      <c r="A623" s="2" t="s">
        <v>563</v>
      </c>
      <c r="B623" s="3" t="s">
        <v>110</v>
      </c>
      <c r="C623" s="24">
        <v>1983</v>
      </c>
      <c r="D623" s="24">
        <v>458530300</v>
      </c>
      <c r="E623" s="23">
        <f t="shared" si="9"/>
        <v>231230.61018658598</v>
      </c>
    </row>
    <row r="624" spans="1:5" x14ac:dyDescent="0.25">
      <c r="A624" s="2" t="s">
        <v>564</v>
      </c>
      <c r="B624" s="3" t="s">
        <v>541</v>
      </c>
      <c r="C624" s="24">
        <v>871</v>
      </c>
      <c r="D624" s="24">
        <v>182873180</v>
      </c>
      <c r="E624" s="23">
        <f t="shared" si="9"/>
        <v>209957.72675086107</v>
      </c>
    </row>
    <row r="625" spans="1:5" x14ac:dyDescent="0.25">
      <c r="A625" s="2" t="s">
        <v>566</v>
      </c>
      <c r="B625" s="3" t="s">
        <v>542</v>
      </c>
      <c r="C625" s="24">
        <v>4497</v>
      </c>
      <c r="D625" s="24">
        <v>496284400</v>
      </c>
      <c r="E625" s="23">
        <f t="shared" si="9"/>
        <v>110358.9948854792</v>
      </c>
    </row>
    <row r="626" spans="1:5" x14ac:dyDescent="0.25">
      <c r="A626" s="2" t="s">
        <v>567</v>
      </c>
      <c r="B626" s="3" t="s">
        <v>543</v>
      </c>
      <c r="C626" s="24">
        <v>1344</v>
      </c>
      <c r="D626" s="24">
        <v>236774870</v>
      </c>
      <c r="E626" s="23">
        <f t="shared" si="9"/>
        <v>176171.77827380953</v>
      </c>
    </row>
    <row r="627" spans="1:5" x14ac:dyDescent="0.25">
      <c r="A627" s="2" t="s">
        <v>568</v>
      </c>
      <c r="B627" s="3" t="s">
        <v>544</v>
      </c>
      <c r="C627" s="24">
        <v>2032</v>
      </c>
      <c r="D627" s="24">
        <v>290037560</v>
      </c>
      <c r="E627" s="23">
        <f t="shared" si="9"/>
        <v>142735.01968503938</v>
      </c>
    </row>
    <row r="628" spans="1:5" x14ac:dyDescent="0.25">
      <c r="A628" s="2" t="s">
        <v>569</v>
      </c>
      <c r="B628" s="3" t="s">
        <v>88</v>
      </c>
      <c r="C628" s="24">
        <v>2372</v>
      </c>
      <c r="D628" s="24">
        <v>583321701</v>
      </c>
      <c r="E628" s="23">
        <f t="shared" si="9"/>
        <v>245919.77276559864</v>
      </c>
    </row>
    <row r="629" spans="1:5" x14ac:dyDescent="0.25">
      <c r="A629" s="2" t="s">
        <v>570</v>
      </c>
      <c r="B629" s="3" t="s">
        <v>545</v>
      </c>
      <c r="C629" s="24">
        <v>1702</v>
      </c>
      <c r="D629" s="24">
        <v>444858400</v>
      </c>
      <c r="E629" s="23">
        <f t="shared" si="9"/>
        <v>261373.91304347827</v>
      </c>
    </row>
    <row r="630" spans="1:5" x14ac:dyDescent="0.25">
      <c r="A630" s="19"/>
      <c r="B630" s="11" t="s">
        <v>637</v>
      </c>
      <c r="C630" s="26">
        <f>SUM(C608:C629)</f>
        <v>36455</v>
      </c>
      <c r="D630" s="26">
        <f>SUM(D608:D629)</f>
        <v>8072405184</v>
      </c>
      <c r="E630" s="26">
        <f t="shared" si="9"/>
        <v>221434.78765601426</v>
      </c>
    </row>
    <row r="631" spans="1:5" x14ac:dyDescent="0.25">
      <c r="A631" s="4"/>
      <c r="B631" s="4"/>
      <c r="C631" s="23"/>
      <c r="D631" s="23"/>
      <c r="E631" s="23"/>
    </row>
    <row r="632" spans="1:5" x14ac:dyDescent="0.25">
      <c r="A632" s="4"/>
      <c r="B632" s="21" t="s">
        <v>638</v>
      </c>
      <c r="C632" s="25">
        <f>SUM(C608:C629,C584:C604,C557:C580,C533:C553,C515:C529,C496:C511,C460:C492,C418:C456,C362:C414,C334:C358,C319:C330,C290:C315,C275:C286,C248:C271,C223:C244,C206:C219,C187:C202,C147:C183,C104:C143,C31:C100,C5:C27)</f>
        <v>2562031</v>
      </c>
      <c r="D632" s="25">
        <f>SUM(D608:D629,D584:D604,D557:D580,D533:D553,D515:D529,D496:D511,D460:D492,D418:D456,D362:D414,D334:D358,D319:D330,D290:D315,D275:D286,D248:D271,D223:D244,D206:D219,D187:D202,D147:D183,D104:D143,D31:D100,D5:D27)</f>
        <v>760626991692</v>
      </c>
      <c r="E632" s="25">
        <f>D632/C632</f>
        <v>296884.38262144371</v>
      </c>
    </row>
  </sheetData>
  <mergeCells count="1">
    <mergeCell ref="A1:E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Average Assmt</vt:lpstr>
      <vt:lpstr>'2015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